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G:\PD\PROYECTO RECURSOS DIGITALES\FORMULARIO MEDIATECA\"/>
    </mc:Choice>
  </mc:AlternateContent>
  <xr:revisionPtr revIDLastSave="0" documentId="8_{644CB47F-E12B-42DF-86C2-10B50A13056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Datos de los vídeos" sheetId="1" r:id="rId1"/>
    <sheet name="Familia" sheetId="2" state="hidden" r:id="rId2"/>
    <sheet name="Ciclo" sheetId="3" state="hidden" r:id="rId3"/>
    <sheet name="Módulos" sheetId="4" state="hidden" r:id="rId4"/>
  </sheets>
  <definedNames>
    <definedName name="_xlnm._FilterDatabase" localSheetId="2" hidden="1">Ciclo!$A$1:$Z$145</definedName>
    <definedName name="_FME205">Módulos!$B$447:$B$454</definedName>
    <definedName name="_FME305">Módulos!$B$415:$B$421</definedName>
    <definedName name="_MSP304">Módulos!$B$817:$B$823</definedName>
    <definedName name="_SAN201">Módulos!$B$990:$B$994</definedName>
    <definedName name="_SAN302">Módulos!$B$905:$B$911</definedName>
    <definedName name="ADG">Ciclo!$A$5:$A$8</definedName>
    <definedName name="ADGB01">Módulos!$B$58:$B$63</definedName>
    <definedName name="ADGM01">Módulos!$B$49:$B$57</definedName>
    <definedName name="ADGS01">Módulos!$B$31:$B$38</definedName>
    <definedName name="ADGS02">Módulos!$B$39:$B$48</definedName>
    <definedName name="AFD">Ciclo!$A$2:$A$4</definedName>
    <definedName name="AFDM01">Módulos!$B$20:$B$30</definedName>
    <definedName name="AFDM02">Módulos!$B$21</definedName>
    <definedName name="AFDM03">Módulos!$B$22</definedName>
    <definedName name="AFDM04">Módulos!$B$23</definedName>
    <definedName name="AFDM05">Módulos!$B$24</definedName>
    <definedName name="AFDM06">Módulos!$B$25</definedName>
    <definedName name="AFDM07">Módulos!$B$26</definedName>
    <definedName name="AFDM08">Módulos!$B$27</definedName>
    <definedName name="AFDM09">Módulos!$B$28</definedName>
    <definedName name="AFDM10">Módulos!$B$29</definedName>
    <definedName name="AFDM11">Módulos!$B$30</definedName>
    <definedName name="AFDS01">Módulos!$B$2:$B$9</definedName>
    <definedName name="AFDS02">Módulos!$B$10:$B$19</definedName>
    <definedName name="AGA">Ciclo!$A$9:$A$16</definedName>
    <definedName name="AGAB01">Módulos!$B$116:$B$122</definedName>
    <definedName name="AGAB02">Módulos!$B$123:$B$128</definedName>
    <definedName name="AGAB03">Módulos!$B$129:$B$134</definedName>
    <definedName name="AGAM02">Módulos!$B$85:$B$94</definedName>
    <definedName name="AGAM03">Módulos!$B$95:$B$105</definedName>
    <definedName name="AGAM04">Módulos!$B$106:$B$115</definedName>
    <definedName name="AGAS01">Módulos!$B$64:$B$72</definedName>
    <definedName name="AGAS02">Módulos!$B$73:$B$84</definedName>
    <definedName name="AGRB01">Módulos!$B$175:$B$181</definedName>
    <definedName name="_xlnm.Extract" localSheetId="2">Ciclo!$E$2</definedName>
    <definedName name="ARG">Ciclo!$A$17:$A$22</definedName>
    <definedName name="ARGM01">Módulos!$B$152:$B$158</definedName>
    <definedName name="ARGM02">Módulos!$B$159:$B$165</definedName>
    <definedName name="ARGM03">Módulos!$B$166:$B$174</definedName>
    <definedName name="ARGS01">Módulos!$B$135:$B$143</definedName>
    <definedName name="ARGS02">Módulos!$B$144:$B$151</definedName>
    <definedName name="CICLOS">Ciclo!$A$2:$C$141</definedName>
    <definedName name="COM">Ciclo!$A$23:$A$29</definedName>
    <definedName name="COMB01">Módulos!$B$243:$B$248</definedName>
    <definedName name="COMM01">Módulos!$B$221:$B$230</definedName>
    <definedName name="COMM02">Módulos!$B$231:$B$242</definedName>
    <definedName name="COMS01">Módulos!$B$182:$B$191</definedName>
    <definedName name="COMS02">Módulos!$B$192:$B$200</definedName>
    <definedName name="COMS03">Módulos!$B$201:$B$210</definedName>
    <definedName name="COMS04">Módulos!$B$211:$B$220</definedName>
    <definedName name="ELE">Ciclo!$A$35:$A$43</definedName>
    <definedName name="ELEB01">Módulos!$B$366:$B$369</definedName>
    <definedName name="ELEB02">Módulos!$B$370:$B$374</definedName>
    <definedName name="ELEM01">Módulos!$B$348:$B$356</definedName>
    <definedName name="ELEM02">Módulos!$B$357:$B$365</definedName>
    <definedName name="ELES01">Módulos!$B$300:$B$308</definedName>
    <definedName name="ELES02">Módulos!$B$309:$B$318</definedName>
    <definedName name="ELES03">Módulos!$B$319:$B$327</definedName>
    <definedName name="ELES04">Módulos!$B$328:$B$337</definedName>
    <definedName name="ELES05">Módulos!$B$338:$B$347</definedName>
    <definedName name="ENA">Ciclo!$A$44:$A$47</definedName>
    <definedName name="ENAM01">Módulos!$B$404:$B$414</definedName>
    <definedName name="ENAS01">Módulos!$B$375:$B$383</definedName>
    <definedName name="ENAS03">Módulos!$B$394:$B$403</definedName>
    <definedName name="ENAS04">Módulos!$B$384:$B$393</definedName>
    <definedName name="EOC">Ciclo!$A$30:$A$34</definedName>
    <definedName name="EOCB01">Módulos!$B$294:$B$299</definedName>
    <definedName name="EOCM02">Módulos!$B$284:$B$293</definedName>
    <definedName name="EOCS01">Módulos!$B$249:$B$259</definedName>
    <definedName name="EOCS02">Módulos!$B$260:$B$271</definedName>
    <definedName name="EOCS03">Módulos!$B$272:$B$283</definedName>
    <definedName name="FAMILIAS">Familia!$A$2:$B$23</definedName>
    <definedName name="FME">Ciclo!$A$48:$A$56</definedName>
    <definedName name="FMEB01">Módulos!$B$472:$B$477</definedName>
    <definedName name="FMEB02">Módulos!$B$478:$B$482</definedName>
    <definedName name="FMEM01">Módulos!$B$455:$B$463</definedName>
    <definedName name="FMEM02">Módulos!$B$464:$B$471</definedName>
    <definedName name="FMES01">Módulos!$B$422:$B$431</definedName>
    <definedName name="FMES02">Módulos!$B$432:$B$439</definedName>
    <definedName name="FMES03">Módulos!$B$440:$B$446</definedName>
    <definedName name="HOT">Ciclo!$A$57:$A$65</definedName>
    <definedName name="HOTB01">Módulos!$B$540:$B$546</definedName>
    <definedName name="HOTB02">Módulos!$B$547:$B$553</definedName>
    <definedName name="HOTM01">Módulos!$B$525:$B$531</definedName>
    <definedName name="HOTM02">Módulos!$B$532:$B$539</definedName>
    <definedName name="HOTS01">Módulos!$B$483:$B$490</definedName>
    <definedName name="HOTS02">Módulos!$B$491:$B$498</definedName>
    <definedName name="HOTS03">Módulos!$B$499:$B$506</definedName>
    <definedName name="HOTS04">Módulos!$B$507:$B$515</definedName>
    <definedName name="HOTS05">Módulos!$B$516:$B$524</definedName>
    <definedName name="IFC">Ciclo!$A$86:$A$91</definedName>
    <definedName name="IFCB01">Módulos!$B$771:$B$774</definedName>
    <definedName name="IFCB02">Módulos!$B$775:$B$778</definedName>
    <definedName name="IFCM01">Módulos!$B$763:$B$770</definedName>
    <definedName name="IFCS01">Módulos!$B$734:$B$743</definedName>
    <definedName name="IFCS02">Módulos!$B$744:$B$753</definedName>
    <definedName name="IFCS03">Módulos!$B$754:$B$762</definedName>
    <definedName name="IMA">Ciclo!$A$92:$A$96</definedName>
    <definedName name="IMAM03">Módulos!$B$798:$B$804</definedName>
    <definedName name="IMAM12">Módulos!$B$805:$B$816</definedName>
    <definedName name="IMAS01">Módulos!$B$779:$B$787</definedName>
    <definedName name="IMAS03">Módulos!$B$788:$B$797</definedName>
    <definedName name="IMP">Ciclo!$A$66:$A$73</definedName>
    <definedName name="IMPB01">Módulos!$B$624:$B$630</definedName>
    <definedName name="IMPM01">Módulos!$B$603:$B$613</definedName>
    <definedName name="IMPM02">Módulos!$B$614:$B$623</definedName>
    <definedName name="IMPS01">Módulos!$B$554:$B$564</definedName>
    <definedName name="IMPS02">Módulos!$B$565:$B$574</definedName>
    <definedName name="IMPS03">Módulos!$B$575:$B$584</definedName>
    <definedName name="IMPS04">Módulos!$B$585:$B$594</definedName>
    <definedName name="IMPS05">Módulos!$B$595:$B$602</definedName>
    <definedName name="IMS">Ciclo!$A$74:$A$79</definedName>
    <definedName name="IMSM01">Módulos!$B$675:$B$681</definedName>
    <definedName name="IMSS01">Módulos!$B$631:$B$638</definedName>
    <definedName name="IMSS02">Módulos!$B$639:$B$647</definedName>
    <definedName name="IMSS03">Módulos!$B$648:$B$655</definedName>
    <definedName name="IMSS04">Módulos!$B$656:$B$664</definedName>
    <definedName name="IMSS05">Módulos!$B$665:$B$674</definedName>
    <definedName name="INA">Ciclo!$A$80:$A$85</definedName>
    <definedName name="INAB01">Módulos!$B$724:$B$728</definedName>
    <definedName name="INAB02">Módulos!$B$729:$B$733</definedName>
    <definedName name="INAM01">Módulos!$B$705:$B$713</definedName>
    <definedName name="INAM02">Módulos!$B$714:$B$723</definedName>
    <definedName name="INAS01">Módulos!$B$682:$B$692</definedName>
    <definedName name="INAS02">Módulos!$B$693:$B$704</definedName>
    <definedName name="Integrados">Familia!$F$2:$F$3</definedName>
    <definedName name="MAM">Ciclo!$A$97:$A$100</definedName>
    <definedName name="MAMB01">Módulos!$B$852:$B$857</definedName>
    <definedName name="MAMM01">Módulos!$B$833:$B$842</definedName>
    <definedName name="MAMM02">Módulos!$B$843:$B$851</definedName>
    <definedName name="MAMS01">Módulos!$B$824:$B$832</definedName>
    <definedName name="MODULOS">Módulos!$B$2:$C$1229</definedName>
    <definedName name="Ninguno">Familia!$E$3</definedName>
    <definedName name="QUI">Ciclo!$A$101:$A$105</definedName>
    <definedName name="QUIM01">Módulos!$B$887:$B$894</definedName>
    <definedName name="QUIM02">Módulos!$B$895:$B$904</definedName>
    <definedName name="QUIS01">Módulos!$B$858:$B$865</definedName>
    <definedName name="QUIS02">Módulos!$B$866:$B$875</definedName>
    <definedName name="QUIS03">Módulos!$B$876:$B$886</definedName>
    <definedName name="SAN">Ciclo!$A$106:$A$118</definedName>
    <definedName name="SANM01">Módulos!$B$995:$B$1004</definedName>
    <definedName name="SANM02">Módulos!$B$1005:$B$1014</definedName>
    <definedName name="SANS01">Módulos!$B$912:$B$918</definedName>
    <definedName name="SANS02">Módulos!$B$919:$B$926</definedName>
    <definedName name="SANS03">Módulos!$B$927:$B$935</definedName>
    <definedName name="SANS04">Módulos!$B$936:$B$943</definedName>
    <definedName name="SANS05">Módulos!$B$944:$B$953</definedName>
    <definedName name="SANS06">Módulos!$B$954:$B$963</definedName>
    <definedName name="SANS07">Módulos!$B$964:$B$973</definedName>
    <definedName name="SANS08">Módulos!$B$974:$B$981</definedName>
    <definedName name="SANS09">Módulos!$B$982:$B$989</definedName>
    <definedName name="SANS202">Módulos!$B$919:$B$926</definedName>
    <definedName name="SEA">Ciclo!$A$119:$A$121</definedName>
    <definedName name="SEAM01">Módulos!$B$1036:$B$1044</definedName>
    <definedName name="SEAS01">Módulos!$B$1015:$B$1026</definedName>
    <definedName name="SEAS03">Módulos!$B$1027:$B$1035</definedName>
    <definedName name="SRT">Familia!$G$2:$G$3</definedName>
    <definedName name="SSC">Ciclo!$A$122:$A$127</definedName>
    <definedName name="SSCM01">Módulos!$B$1096:$B$1105</definedName>
    <definedName name="SSCS01">Módulos!$B$1045:$B$1054</definedName>
    <definedName name="SSCS02">Módulos!$B$1055:$B$1064</definedName>
    <definedName name="SSCS03">Módulos!$B$1065:$B$1074</definedName>
    <definedName name="SSCS04">Módulos!$B$1075:$B$1084</definedName>
    <definedName name="SSCS05">Módulos!$B$1085:$B$1095</definedName>
    <definedName name="SUBTITULO">Familia!$F$2:$F$3</definedName>
    <definedName name="TCP">Ciclo!$A$128:$A$132</definedName>
    <definedName name="TCPB01">Módulos!$B$1134:$B$1139</definedName>
    <definedName name="TCPB02">Módulos!$B$1140:$B$1145</definedName>
    <definedName name="TCPM01">Módulos!$B$1124:$B$1133</definedName>
    <definedName name="TCPS01">Módulos!$B$1106:$B$1115</definedName>
    <definedName name="TCPS04">Módulos!$B$1116:$B$1123</definedName>
    <definedName name="TMV">Ciclo!$A$133:$A$141</definedName>
    <definedName name="TMVB01">Módulos!$B$1225:$B$1229</definedName>
    <definedName name="TMVM01">Módulos!$B$1183:$B$1189</definedName>
    <definedName name="TMVM02">Módulos!$B$1190:$B$1197</definedName>
    <definedName name="TMVM03">Módulos!$B$1198:$B$1206</definedName>
    <definedName name="TMVM05">Módulos!$B$1207:$B$1216</definedName>
    <definedName name="TMVM06">Módulos!$B$1217:$B$1224</definedName>
    <definedName name="TMVS01">Módulos!$B$1146:$B$1153</definedName>
    <definedName name="TMVS03">Módulos!$B$1154:$B$1168</definedName>
    <definedName name="TMVS06">Módulos!$B$1169:$B$1182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229" i="4" l="1"/>
  <c r="G1229" i="4"/>
  <c r="H1228" i="4"/>
  <c r="G1228" i="4"/>
  <c r="H1227" i="4"/>
  <c r="G1227" i="4"/>
  <c r="H1226" i="4"/>
  <c r="G1226" i="4"/>
  <c r="H1225" i="4"/>
  <c r="G1225" i="4"/>
  <c r="H1224" i="4"/>
  <c r="G1224" i="4"/>
  <c r="H1223" i="4"/>
  <c r="G1223" i="4"/>
  <c r="H1222" i="4"/>
  <c r="G1222" i="4"/>
  <c r="H1221" i="4"/>
  <c r="G1221" i="4"/>
  <c r="H1220" i="4"/>
  <c r="G1220" i="4"/>
  <c r="H1219" i="4"/>
  <c r="G1219" i="4"/>
  <c r="H1218" i="4"/>
  <c r="G1218" i="4"/>
  <c r="H1217" i="4"/>
  <c r="G1217" i="4"/>
  <c r="H1216" i="4"/>
  <c r="G1216" i="4"/>
  <c r="H1215" i="4"/>
  <c r="G1215" i="4"/>
  <c r="H1214" i="4"/>
  <c r="G1214" i="4"/>
  <c r="H1213" i="4"/>
  <c r="G1213" i="4"/>
  <c r="H1212" i="4"/>
  <c r="G1212" i="4"/>
  <c r="H1211" i="4"/>
  <c r="G1211" i="4"/>
  <c r="H1210" i="4"/>
  <c r="G1210" i="4"/>
  <c r="H1209" i="4"/>
  <c r="G1209" i="4"/>
  <c r="H1208" i="4"/>
  <c r="G1208" i="4"/>
  <c r="H1207" i="4"/>
  <c r="G1207" i="4"/>
  <c r="H1206" i="4"/>
  <c r="G1206" i="4"/>
  <c r="H1205" i="4"/>
  <c r="G1205" i="4"/>
  <c r="H1204" i="4"/>
  <c r="G1204" i="4"/>
  <c r="H1203" i="4"/>
  <c r="G1203" i="4"/>
  <c r="H1202" i="4"/>
  <c r="G1202" i="4"/>
  <c r="H1201" i="4"/>
  <c r="G1201" i="4"/>
  <c r="H1200" i="4"/>
  <c r="G1200" i="4"/>
  <c r="H1199" i="4"/>
  <c r="G1199" i="4"/>
  <c r="H1198" i="4"/>
  <c r="G1198" i="4"/>
  <c r="H1197" i="4"/>
  <c r="G1197" i="4"/>
  <c r="H1196" i="4"/>
  <c r="G1196" i="4"/>
  <c r="H1195" i="4"/>
  <c r="G1195" i="4"/>
  <c r="H1194" i="4"/>
  <c r="G1194" i="4"/>
  <c r="H1193" i="4"/>
  <c r="G1193" i="4"/>
  <c r="H1192" i="4"/>
  <c r="G1192" i="4"/>
  <c r="H1191" i="4"/>
  <c r="G1191" i="4"/>
  <c r="H1190" i="4"/>
  <c r="G1190" i="4"/>
  <c r="H1189" i="4"/>
  <c r="G1189" i="4"/>
  <c r="H1188" i="4"/>
  <c r="G1188" i="4"/>
  <c r="H1187" i="4"/>
  <c r="G1187" i="4"/>
  <c r="H1186" i="4"/>
  <c r="G1186" i="4"/>
  <c r="H1185" i="4"/>
  <c r="G1185" i="4"/>
  <c r="H1184" i="4"/>
  <c r="G1184" i="4"/>
  <c r="H1183" i="4"/>
  <c r="G1183" i="4"/>
  <c r="H1182" i="4"/>
  <c r="G1182" i="4"/>
  <c r="H1181" i="4"/>
  <c r="G1181" i="4"/>
  <c r="H1180" i="4"/>
  <c r="G1180" i="4"/>
  <c r="H1179" i="4"/>
  <c r="G1179" i="4"/>
  <c r="H1178" i="4"/>
  <c r="G1178" i="4"/>
  <c r="H1177" i="4"/>
  <c r="G1177" i="4"/>
  <c r="H1176" i="4"/>
  <c r="G1176" i="4"/>
  <c r="H1175" i="4"/>
  <c r="G1175" i="4"/>
  <c r="H1174" i="4"/>
  <c r="G1174" i="4"/>
  <c r="H1173" i="4"/>
  <c r="G1173" i="4"/>
  <c r="H1172" i="4"/>
  <c r="G1172" i="4"/>
  <c r="H1171" i="4"/>
  <c r="G1171" i="4"/>
  <c r="H1170" i="4"/>
  <c r="G1170" i="4"/>
  <c r="H1169" i="4"/>
  <c r="G1169" i="4"/>
  <c r="H1168" i="4"/>
  <c r="G1168" i="4"/>
  <c r="H1167" i="4"/>
  <c r="G1167" i="4"/>
  <c r="H1166" i="4"/>
  <c r="G1166" i="4"/>
  <c r="H1165" i="4"/>
  <c r="G1165" i="4"/>
  <c r="H1164" i="4"/>
  <c r="G1164" i="4"/>
  <c r="H1163" i="4"/>
  <c r="G1163" i="4"/>
  <c r="H1162" i="4"/>
  <c r="G1162" i="4"/>
  <c r="H1161" i="4"/>
  <c r="G1161" i="4"/>
  <c r="H1160" i="4"/>
  <c r="G1160" i="4"/>
  <c r="H1159" i="4"/>
  <c r="G1159" i="4"/>
  <c r="H1158" i="4"/>
  <c r="G1158" i="4"/>
  <c r="H1157" i="4"/>
  <c r="G1157" i="4"/>
  <c r="H1156" i="4"/>
  <c r="G1156" i="4"/>
  <c r="H1155" i="4"/>
  <c r="G1155" i="4"/>
  <c r="H1154" i="4"/>
  <c r="G1154" i="4"/>
  <c r="H1153" i="4"/>
  <c r="G1153" i="4"/>
  <c r="H1152" i="4"/>
  <c r="G1152" i="4"/>
  <c r="H1151" i="4"/>
  <c r="G1151" i="4"/>
  <c r="H1150" i="4"/>
  <c r="G1150" i="4"/>
  <c r="H1149" i="4"/>
  <c r="G1149" i="4"/>
  <c r="H1148" i="4"/>
  <c r="G1148" i="4"/>
  <c r="H1147" i="4"/>
  <c r="G1147" i="4"/>
  <c r="H1146" i="4"/>
  <c r="G1146" i="4"/>
  <c r="H1145" i="4"/>
  <c r="G1145" i="4"/>
  <c r="H1144" i="4"/>
  <c r="G1144" i="4"/>
  <c r="H1143" i="4"/>
  <c r="G1143" i="4"/>
  <c r="H1142" i="4"/>
  <c r="G1142" i="4"/>
  <c r="H1141" i="4"/>
  <c r="G1141" i="4"/>
  <c r="H1140" i="4"/>
  <c r="G1140" i="4"/>
  <c r="H1139" i="4"/>
  <c r="G1139" i="4"/>
  <c r="H1138" i="4"/>
  <c r="G1138" i="4"/>
  <c r="H1137" i="4"/>
  <c r="G1137" i="4"/>
  <c r="H1136" i="4"/>
  <c r="G1136" i="4"/>
  <c r="H1135" i="4"/>
  <c r="G1135" i="4"/>
  <c r="H1134" i="4"/>
  <c r="G1134" i="4"/>
  <c r="H1133" i="4"/>
  <c r="G1133" i="4"/>
  <c r="H1132" i="4"/>
  <c r="G1132" i="4"/>
  <c r="H1131" i="4"/>
  <c r="G1131" i="4"/>
  <c r="H1130" i="4"/>
  <c r="G1130" i="4"/>
  <c r="H1129" i="4"/>
  <c r="G1129" i="4"/>
  <c r="H1128" i="4"/>
  <c r="G1128" i="4"/>
  <c r="H1127" i="4"/>
  <c r="G1127" i="4"/>
  <c r="H1126" i="4"/>
  <c r="G1126" i="4"/>
  <c r="H1125" i="4"/>
  <c r="G1125" i="4"/>
  <c r="H1124" i="4"/>
  <c r="G1124" i="4"/>
  <c r="H1123" i="4"/>
  <c r="G1123" i="4"/>
  <c r="H1122" i="4"/>
  <c r="G1122" i="4"/>
  <c r="H1121" i="4"/>
  <c r="G1121" i="4"/>
  <c r="H1120" i="4"/>
  <c r="G1120" i="4"/>
  <c r="H1119" i="4"/>
  <c r="G1119" i="4"/>
  <c r="H1118" i="4"/>
  <c r="G1118" i="4"/>
  <c r="H1117" i="4"/>
  <c r="G1117" i="4"/>
  <c r="H1116" i="4"/>
  <c r="G1116" i="4"/>
  <c r="H1115" i="4"/>
  <c r="G1115" i="4"/>
  <c r="H1114" i="4"/>
  <c r="G1114" i="4"/>
  <c r="H1113" i="4"/>
  <c r="G1113" i="4"/>
  <c r="H1112" i="4"/>
  <c r="G1112" i="4"/>
  <c r="H1111" i="4"/>
  <c r="G1111" i="4"/>
  <c r="H1110" i="4"/>
  <c r="G1110" i="4"/>
  <c r="H1109" i="4"/>
  <c r="G1109" i="4"/>
  <c r="H1108" i="4"/>
  <c r="G1108" i="4"/>
  <c r="H1107" i="4"/>
  <c r="G1107" i="4"/>
  <c r="H1106" i="4"/>
  <c r="G1106" i="4"/>
  <c r="H1105" i="4"/>
  <c r="G1105" i="4"/>
  <c r="H1104" i="4"/>
  <c r="G1104" i="4"/>
  <c r="H1103" i="4"/>
  <c r="G1103" i="4"/>
  <c r="H1102" i="4"/>
  <c r="G1102" i="4"/>
  <c r="H1101" i="4"/>
  <c r="G1101" i="4"/>
  <c r="H1100" i="4"/>
  <c r="G1100" i="4"/>
  <c r="H1099" i="4"/>
  <c r="G1099" i="4"/>
  <c r="H1098" i="4"/>
  <c r="G1098" i="4"/>
  <c r="H1097" i="4"/>
  <c r="G1097" i="4"/>
  <c r="H1096" i="4"/>
  <c r="G1096" i="4"/>
  <c r="H1095" i="4"/>
  <c r="G1095" i="4"/>
  <c r="H1094" i="4"/>
  <c r="G1094" i="4"/>
  <c r="H1093" i="4"/>
  <c r="G1093" i="4"/>
  <c r="H1092" i="4"/>
  <c r="G1092" i="4"/>
  <c r="H1091" i="4"/>
  <c r="G1091" i="4"/>
  <c r="H1090" i="4"/>
  <c r="G1090" i="4"/>
  <c r="H1089" i="4"/>
  <c r="G1089" i="4"/>
  <c r="H1088" i="4"/>
  <c r="G1088" i="4"/>
  <c r="H1087" i="4"/>
  <c r="G1087" i="4"/>
  <c r="H1086" i="4"/>
  <c r="G1086" i="4"/>
  <c r="H1085" i="4"/>
  <c r="G1085" i="4"/>
  <c r="H1084" i="4"/>
  <c r="G1084" i="4"/>
  <c r="H1083" i="4"/>
  <c r="G1083" i="4"/>
  <c r="H1082" i="4"/>
  <c r="G1082" i="4"/>
  <c r="H1081" i="4"/>
  <c r="G1081" i="4"/>
  <c r="H1080" i="4"/>
  <c r="G1080" i="4"/>
  <c r="H1079" i="4"/>
  <c r="G1079" i="4"/>
  <c r="H1078" i="4"/>
  <c r="G1078" i="4"/>
  <c r="H1077" i="4"/>
  <c r="G1077" i="4"/>
  <c r="H1076" i="4"/>
  <c r="G1076" i="4"/>
  <c r="H1075" i="4"/>
  <c r="G1075" i="4"/>
  <c r="H1074" i="4"/>
  <c r="G1074" i="4"/>
  <c r="H1073" i="4"/>
  <c r="G1073" i="4"/>
  <c r="H1072" i="4"/>
  <c r="G1072" i="4"/>
  <c r="H1071" i="4"/>
  <c r="G1071" i="4"/>
  <c r="H1070" i="4"/>
  <c r="G1070" i="4"/>
  <c r="H1069" i="4"/>
  <c r="G1069" i="4"/>
  <c r="H1068" i="4"/>
  <c r="G1068" i="4"/>
  <c r="H1067" i="4"/>
  <c r="G1067" i="4"/>
  <c r="H1066" i="4"/>
  <c r="G1066" i="4"/>
  <c r="H1065" i="4"/>
  <c r="G1065" i="4"/>
  <c r="H1064" i="4"/>
  <c r="G1064" i="4"/>
  <c r="H1063" i="4"/>
  <c r="G1063" i="4"/>
  <c r="H1062" i="4"/>
  <c r="G1062" i="4"/>
  <c r="H1061" i="4"/>
  <c r="G1061" i="4"/>
  <c r="H1060" i="4"/>
  <c r="G1060" i="4"/>
  <c r="H1059" i="4"/>
  <c r="G1059" i="4"/>
  <c r="H1058" i="4"/>
  <c r="G1058" i="4"/>
  <c r="H1057" i="4"/>
  <c r="G1057" i="4"/>
  <c r="H1056" i="4"/>
  <c r="G1056" i="4"/>
  <c r="H1055" i="4"/>
  <c r="G1055" i="4"/>
  <c r="H1054" i="4"/>
  <c r="G1054" i="4"/>
  <c r="H1053" i="4"/>
  <c r="G1053" i="4"/>
  <c r="H1052" i="4"/>
  <c r="G1052" i="4"/>
  <c r="H1051" i="4"/>
  <c r="G1051" i="4"/>
  <c r="H1050" i="4"/>
  <c r="G1050" i="4"/>
  <c r="H1049" i="4"/>
  <c r="G1049" i="4"/>
  <c r="H1048" i="4"/>
  <c r="G1048" i="4"/>
  <c r="H1047" i="4"/>
  <c r="G1047" i="4"/>
  <c r="H1046" i="4"/>
  <c r="G1046" i="4"/>
  <c r="H1045" i="4"/>
  <c r="G1045" i="4"/>
  <c r="H1044" i="4"/>
  <c r="G1044" i="4"/>
  <c r="H1043" i="4"/>
  <c r="G1043" i="4"/>
  <c r="H1042" i="4"/>
  <c r="G1042" i="4"/>
  <c r="H1041" i="4"/>
  <c r="G1041" i="4"/>
  <c r="H1040" i="4"/>
  <c r="G1040" i="4"/>
  <c r="H1039" i="4"/>
  <c r="G1039" i="4"/>
  <c r="H1038" i="4"/>
  <c r="G1038" i="4"/>
  <c r="H1037" i="4"/>
  <c r="G1037" i="4"/>
  <c r="H1036" i="4"/>
  <c r="G1036" i="4"/>
  <c r="H1035" i="4"/>
  <c r="G1035" i="4"/>
  <c r="H1034" i="4"/>
  <c r="G1034" i="4"/>
  <c r="H1033" i="4"/>
  <c r="G1033" i="4"/>
  <c r="H1032" i="4"/>
  <c r="G1032" i="4"/>
  <c r="H1031" i="4"/>
  <c r="G1031" i="4"/>
  <c r="H1030" i="4"/>
  <c r="G1030" i="4"/>
  <c r="H1029" i="4"/>
  <c r="G1029" i="4"/>
  <c r="H1028" i="4"/>
  <c r="G1028" i="4"/>
  <c r="H1027" i="4"/>
  <c r="G1027" i="4"/>
  <c r="H1026" i="4"/>
  <c r="G1026" i="4"/>
  <c r="H1025" i="4"/>
  <c r="G1025" i="4"/>
  <c r="H1024" i="4"/>
  <c r="G1024" i="4"/>
  <c r="H1023" i="4"/>
  <c r="G1023" i="4"/>
  <c r="H1022" i="4"/>
  <c r="G1022" i="4"/>
  <c r="H1021" i="4"/>
  <c r="G1021" i="4"/>
  <c r="H1020" i="4"/>
  <c r="G1020" i="4"/>
  <c r="H1019" i="4"/>
  <c r="G1019" i="4"/>
  <c r="H1018" i="4"/>
  <c r="G1018" i="4"/>
  <c r="H1017" i="4"/>
  <c r="G1017" i="4"/>
  <c r="H1016" i="4"/>
  <c r="G1016" i="4"/>
  <c r="H1015" i="4"/>
  <c r="G1015" i="4"/>
  <c r="H1014" i="4"/>
  <c r="G1014" i="4"/>
  <c r="H1013" i="4"/>
  <c r="G1013" i="4"/>
  <c r="H1012" i="4"/>
  <c r="G1012" i="4"/>
  <c r="H1011" i="4"/>
  <c r="G1011" i="4"/>
  <c r="H1010" i="4"/>
  <c r="G1010" i="4"/>
  <c r="H1009" i="4"/>
  <c r="G1009" i="4"/>
  <c r="H1008" i="4"/>
  <c r="G1008" i="4"/>
  <c r="H1007" i="4"/>
  <c r="G1007" i="4"/>
  <c r="H1006" i="4"/>
  <c r="G1006" i="4"/>
  <c r="H1005" i="4"/>
  <c r="G1005" i="4"/>
  <c r="H1004" i="4"/>
  <c r="G1004" i="4"/>
  <c r="H1003" i="4"/>
  <c r="G1003" i="4"/>
  <c r="H1002" i="4"/>
  <c r="G1002" i="4"/>
  <c r="H1001" i="4"/>
  <c r="G1001" i="4"/>
  <c r="H1000" i="4"/>
  <c r="G1000" i="4"/>
  <c r="H999" i="4"/>
  <c r="G999" i="4"/>
  <c r="H998" i="4"/>
  <c r="G998" i="4"/>
  <c r="H997" i="4"/>
  <c r="G997" i="4"/>
  <c r="H996" i="4"/>
  <c r="G996" i="4"/>
  <c r="H995" i="4"/>
  <c r="G995" i="4"/>
  <c r="H994" i="4"/>
  <c r="G994" i="4"/>
  <c r="H993" i="4"/>
  <c r="G993" i="4"/>
  <c r="H992" i="4"/>
  <c r="G992" i="4"/>
  <c r="H991" i="4"/>
  <c r="G991" i="4"/>
  <c r="H990" i="4"/>
  <c r="G990" i="4"/>
  <c r="H989" i="4"/>
  <c r="G989" i="4"/>
  <c r="H988" i="4"/>
  <c r="G988" i="4"/>
  <c r="H987" i="4"/>
  <c r="G987" i="4"/>
  <c r="H986" i="4"/>
  <c r="G986" i="4"/>
  <c r="H985" i="4"/>
  <c r="G985" i="4"/>
  <c r="H984" i="4"/>
  <c r="G984" i="4"/>
  <c r="H983" i="4"/>
  <c r="G983" i="4"/>
  <c r="H982" i="4"/>
  <c r="G982" i="4"/>
  <c r="H981" i="4"/>
  <c r="G981" i="4"/>
  <c r="H980" i="4"/>
  <c r="G980" i="4"/>
  <c r="H979" i="4"/>
  <c r="G979" i="4"/>
  <c r="H978" i="4"/>
  <c r="G978" i="4"/>
  <c r="H977" i="4"/>
  <c r="G977" i="4"/>
  <c r="H976" i="4"/>
  <c r="G976" i="4"/>
  <c r="H975" i="4"/>
  <c r="G975" i="4"/>
  <c r="H974" i="4"/>
  <c r="G974" i="4"/>
  <c r="H973" i="4"/>
  <c r="G973" i="4"/>
  <c r="H972" i="4"/>
  <c r="G972" i="4"/>
  <c r="H971" i="4"/>
  <c r="G971" i="4"/>
  <c r="H970" i="4"/>
  <c r="G970" i="4"/>
  <c r="H969" i="4"/>
  <c r="G969" i="4"/>
  <c r="H968" i="4"/>
  <c r="G968" i="4"/>
  <c r="H967" i="4"/>
  <c r="G967" i="4"/>
  <c r="H966" i="4"/>
  <c r="G966" i="4"/>
  <c r="H965" i="4"/>
  <c r="G965" i="4"/>
  <c r="H964" i="4"/>
  <c r="G964" i="4"/>
  <c r="H963" i="4"/>
  <c r="G963" i="4"/>
  <c r="H962" i="4"/>
  <c r="G962" i="4"/>
  <c r="H961" i="4"/>
  <c r="G961" i="4"/>
  <c r="H960" i="4"/>
  <c r="G960" i="4"/>
  <c r="H959" i="4"/>
  <c r="G959" i="4"/>
  <c r="H958" i="4"/>
  <c r="G958" i="4"/>
  <c r="H957" i="4"/>
  <c r="G957" i="4"/>
  <c r="H956" i="4"/>
  <c r="G956" i="4"/>
  <c r="H955" i="4"/>
  <c r="G955" i="4"/>
  <c r="H954" i="4"/>
  <c r="G954" i="4"/>
  <c r="H953" i="4"/>
  <c r="G953" i="4"/>
  <c r="H952" i="4"/>
  <c r="G952" i="4"/>
  <c r="H951" i="4"/>
  <c r="G951" i="4"/>
  <c r="H950" i="4"/>
  <c r="G950" i="4"/>
  <c r="H949" i="4"/>
  <c r="G949" i="4"/>
  <c r="H948" i="4"/>
  <c r="G948" i="4"/>
  <c r="H947" i="4"/>
  <c r="G947" i="4"/>
  <c r="H946" i="4"/>
  <c r="G946" i="4"/>
  <c r="H945" i="4"/>
  <c r="G945" i="4"/>
  <c r="H944" i="4"/>
  <c r="G944" i="4"/>
  <c r="H943" i="4"/>
  <c r="G943" i="4"/>
  <c r="H942" i="4"/>
  <c r="G942" i="4"/>
  <c r="H941" i="4"/>
  <c r="G941" i="4"/>
  <c r="H940" i="4"/>
  <c r="G940" i="4"/>
  <c r="H939" i="4"/>
  <c r="G939" i="4"/>
  <c r="H938" i="4"/>
  <c r="G938" i="4"/>
  <c r="H937" i="4"/>
  <c r="G937" i="4"/>
  <c r="H936" i="4"/>
  <c r="G936" i="4"/>
  <c r="H935" i="4"/>
  <c r="G935" i="4"/>
  <c r="H934" i="4"/>
  <c r="G934" i="4"/>
  <c r="H933" i="4"/>
  <c r="G933" i="4"/>
  <c r="H932" i="4"/>
  <c r="G932" i="4"/>
  <c r="H931" i="4"/>
  <c r="G931" i="4"/>
  <c r="H930" i="4"/>
  <c r="G930" i="4"/>
  <c r="H929" i="4"/>
  <c r="G929" i="4"/>
  <c r="H928" i="4"/>
  <c r="G928" i="4"/>
  <c r="H927" i="4"/>
  <c r="G927" i="4"/>
  <c r="H926" i="4"/>
  <c r="G926" i="4"/>
  <c r="H925" i="4"/>
  <c r="G925" i="4"/>
  <c r="H924" i="4"/>
  <c r="G924" i="4"/>
  <c r="H923" i="4"/>
  <c r="G923" i="4"/>
  <c r="H922" i="4"/>
  <c r="G922" i="4"/>
  <c r="H921" i="4"/>
  <c r="G921" i="4"/>
  <c r="H920" i="4"/>
  <c r="G920" i="4"/>
  <c r="H919" i="4"/>
  <c r="G919" i="4"/>
  <c r="H918" i="4"/>
  <c r="G918" i="4"/>
  <c r="H917" i="4"/>
  <c r="G917" i="4"/>
  <c r="H916" i="4"/>
  <c r="G916" i="4"/>
  <c r="H915" i="4"/>
  <c r="G915" i="4"/>
  <c r="H914" i="4"/>
  <c r="G914" i="4"/>
  <c r="H913" i="4"/>
  <c r="G913" i="4"/>
  <c r="H912" i="4"/>
  <c r="G912" i="4"/>
  <c r="H911" i="4"/>
  <c r="G911" i="4"/>
  <c r="H910" i="4"/>
  <c r="G910" i="4"/>
  <c r="H909" i="4"/>
  <c r="G909" i="4"/>
  <c r="H908" i="4"/>
  <c r="G908" i="4"/>
  <c r="H907" i="4"/>
  <c r="G907" i="4"/>
  <c r="H906" i="4"/>
  <c r="G906" i="4"/>
  <c r="H905" i="4"/>
  <c r="G905" i="4"/>
  <c r="H904" i="4"/>
  <c r="G904" i="4"/>
  <c r="H903" i="4"/>
  <c r="G903" i="4"/>
  <c r="H902" i="4"/>
  <c r="G902" i="4"/>
  <c r="H901" i="4"/>
  <c r="G901" i="4"/>
  <c r="H900" i="4"/>
  <c r="G900" i="4"/>
  <c r="H899" i="4"/>
  <c r="G899" i="4"/>
  <c r="H898" i="4"/>
  <c r="G898" i="4"/>
  <c r="H897" i="4"/>
  <c r="G897" i="4"/>
  <c r="H896" i="4"/>
  <c r="G896" i="4"/>
  <c r="H895" i="4"/>
  <c r="G895" i="4"/>
  <c r="H894" i="4"/>
  <c r="G894" i="4"/>
  <c r="H893" i="4"/>
  <c r="G893" i="4"/>
  <c r="H892" i="4"/>
  <c r="G892" i="4"/>
  <c r="H891" i="4"/>
  <c r="G891" i="4"/>
  <c r="H890" i="4"/>
  <c r="G890" i="4"/>
  <c r="H889" i="4"/>
  <c r="G889" i="4"/>
  <c r="H888" i="4"/>
  <c r="G888" i="4"/>
  <c r="H887" i="4"/>
  <c r="G887" i="4"/>
  <c r="H886" i="4"/>
  <c r="G886" i="4"/>
  <c r="H885" i="4"/>
  <c r="G885" i="4"/>
  <c r="H884" i="4"/>
  <c r="G884" i="4"/>
  <c r="H883" i="4"/>
  <c r="G883" i="4"/>
  <c r="H882" i="4"/>
  <c r="G882" i="4"/>
  <c r="H881" i="4"/>
  <c r="G881" i="4"/>
  <c r="H880" i="4"/>
  <c r="G880" i="4"/>
  <c r="H879" i="4"/>
  <c r="G879" i="4"/>
  <c r="H878" i="4"/>
  <c r="G878" i="4"/>
  <c r="H877" i="4"/>
  <c r="G877" i="4"/>
  <c r="H876" i="4"/>
  <c r="G876" i="4"/>
  <c r="H875" i="4"/>
  <c r="G875" i="4"/>
  <c r="H874" i="4"/>
  <c r="G874" i="4"/>
  <c r="H873" i="4"/>
  <c r="G873" i="4"/>
  <c r="H872" i="4"/>
  <c r="G872" i="4"/>
  <c r="H871" i="4"/>
  <c r="G871" i="4"/>
  <c r="H870" i="4"/>
  <c r="G870" i="4"/>
  <c r="H869" i="4"/>
  <c r="G869" i="4"/>
  <c r="H868" i="4"/>
  <c r="G868" i="4"/>
  <c r="H867" i="4"/>
  <c r="G867" i="4"/>
  <c r="H866" i="4"/>
  <c r="G866" i="4"/>
  <c r="H865" i="4"/>
  <c r="G865" i="4"/>
  <c r="H864" i="4"/>
  <c r="G864" i="4"/>
  <c r="H863" i="4"/>
  <c r="G863" i="4"/>
  <c r="H862" i="4"/>
  <c r="G862" i="4"/>
  <c r="H861" i="4"/>
  <c r="G861" i="4"/>
  <c r="H860" i="4"/>
  <c r="G860" i="4"/>
  <c r="H859" i="4"/>
  <c r="G859" i="4"/>
  <c r="H858" i="4"/>
  <c r="G858" i="4"/>
  <c r="H857" i="4"/>
  <c r="G857" i="4"/>
  <c r="H856" i="4"/>
  <c r="G856" i="4"/>
  <c r="H855" i="4"/>
  <c r="G855" i="4"/>
  <c r="H854" i="4"/>
  <c r="G854" i="4"/>
  <c r="H853" i="4"/>
  <c r="G853" i="4"/>
  <c r="H852" i="4"/>
  <c r="G852" i="4"/>
  <c r="H851" i="4"/>
  <c r="G851" i="4"/>
  <c r="H850" i="4"/>
  <c r="G850" i="4"/>
  <c r="H849" i="4"/>
  <c r="G849" i="4"/>
  <c r="H848" i="4"/>
  <c r="G848" i="4"/>
  <c r="H847" i="4"/>
  <c r="G847" i="4"/>
  <c r="H846" i="4"/>
  <c r="G846" i="4"/>
  <c r="H845" i="4"/>
  <c r="G845" i="4"/>
  <c r="H844" i="4"/>
  <c r="G844" i="4"/>
  <c r="H843" i="4"/>
  <c r="G843" i="4"/>
  <c r="H842" i="4"/>
  <c r="G842" i="4"/>
  <c r="H841" i="4"/>
  <c r="G841" i="4"/>
  <c r="H840" i="4"/>
  <c r="G840" i="4"/>
  <c r="H839" i="4"/>
  <c r="G839" i="4"/>
  <c r="H838" i="4"/>
  <c r="G838" i="4"/>
  <c r="H837" i="4"/>
  <c r="G837" i="4"/>
  <c r="H836" i="4"/>
  <c r="G836" i="4"/>
  <c r="H835" i="4"/>
  <c r="G835" i="4"/>
  <c r="H834" i="4"/>
  <c r="G834" i="4"/>
  <c r="H833" i="4"/>
  <c r="G833" i="4"/>
  <c r="H832" i="4"/>
  <c r="G832" i="4"/>
  <c r="H831" i="4"/>
  <c r="G831" i="4"/>
  <c r="H830" i="4"/>
  <c r="G830" i="4"/>
  <c r="H829" i="4"/>
  <c r="G829" i="4"/>
  <c r="H828" i="4"/>
  <c r="G828" i="4"/>
  <c r="H827" i="4"/>
  <c r="G827" i="4"/>
  <c r="H826" i="4"/>
  <c r="G826" i="4"/>
  <c r="H825" i="4"/>
  <c r="G825" i="4"/>
  <c r="H824" i="4"/>
  <c r="G824" i="4"/>
  <c r="H823" i="4"/>
  <c r="G823" i="4"/>
  <c r="H822" i="4"/>
  <c r="G822" i="4"/>
  <c r="H821" i="4"/>
  <c r="G821" i="4"/>
  <c r="H820" i="4"/>
  <c r="G820" i="4"/>
  <c r="H819" i="4"/>
  <c r="G819" i="4"/>
  <c r="H818" i="4"/>
  <c r="G818" i="4"/>
  <c r="H817" i="4"/>
  <c r="G817" i="4"/>
  <c r="H816" i="4"/>
  <c r="G816" i="4"/>
  <c r="H815" i="4"/>
  <c r="G815" i="4"/>
  <c r="H814" i="4"/>
  <c r="G814" i="4"/>
  <c r="H813" i="4"/>
  <c r="G813" i="4"/>
  <c r="H812" i="4"/>
  <c r="G812" i="4"/>
  <c r="H811" i="4"/>
  <c r="G811" i="4"/>
  <c r="H810" i="4"/>
  <c r="G810" i="4"/>
  <c r="H809" i="4"/>
  <c r="G809" i="4"/>
  <c r="H808" i="4"/>
  <c r="G808" i="4"/>
  <c r="H807" i="4"/>
  <c r="G807" i="4"/>
  <c r="H806" i="4"/>
  <c r="G806" i="4"/>
  <c r="H805" i="4"/>
  <c r="G805" i="4"/>
  <c r="H804" i="4"/>
  <c r="G804" i="4"/>
  <c r="H803" i="4"/>
  <c r="G803" i="4"/>
  <c r="H802" i="4"/>
  <c r="G802" i="4"/>
  <c r="H801" i="4"/>
  <c r="G801" i="4"/>
  <c r="H800" i="4"/>
  <c r="G800" i="4"/>
  <c r="H799" i="4"/>
  <c r="G799" i="4"/>
  <c r="H798" i="4"/>
  <c r="G798" i="4"/>
  <c r="H797" i="4"/>
  <c r="G797" i="4"/>
  <c r="H796" i="4"/>
  <c r="G796" i="4"/>
  <c r="H795" i="4"/>
  <c r="G795" i="4"/>
  <c r="H794" i="4"/>
  <c r="G794" i="4"/>
  <c r="H793" i="4"/>
  <c r="G793" i="4"/>
  <c r="H792" i="4"/>
  <c r="G792" i="4"/>
  <c r="H791" i="4"/>
  <c r="G791" i="4"/>
  <c r="H790" i="4"/>
  <c r="G790" i="4"/>
  <c r="H789" i="4"/>
  <c r="G789" i="4"/>
  <c r="H788" i="4"/>
  <c r="G788" i="4"/>
  <c r="H787" i="4"/>
  <c r="G787" i="4"/>
  <c r="H786" i="4"/>
  <c r="G786" i="4"/>
  <c r="H785" i="4"/>
  <c r="G785" i="4"/>
  <c r="H784" i="4"/>
  <c r="G784" i="4"/>
  <c r="H783" i="4"/>
  <c r="G783" i="4"/>
  <c r="H782" i="4"/>
  <c r="G782" i="4"/>
  <c r="H781" i="4"/>
  <c r="G781" i="4"/>
  <c r="H780" i="4"/>
  <c r="G780" i="4"/>
  <c r="H779" i="4"/>
  <c r="G779" i="4"/>
  <c r="H778" i="4"/>
  <c r="G778" i="4"/>
  <c r="H777" i="4"/>
  <c r="G777" i="4"/>
  <c r="H776" i="4"/>
  <c r="G776" i="4"/>
  <c r="H775" i="4"/>
  <c r="G775" i="4"/>
  <c r="H774" i="4"/>
  <c r="G774" i="4"/>
  <c r="H773" i="4"/>
  <c r="G773" i="4"/>
  <c r="H772" i="4"/>
  <c r="G772" i="4"/>
  <c r="H771" i="4"/>
  <c r="G771" i="4"/>
  <c r="H770" i="4"/>
  <c r="G770" i="4"/>
  <c r="H769" i="4"/>
  <c r="G769" i="4"/>
  <c r="H768" i="4"/>
  <c r="G768" i="4"/>
  <c r="H767" i="4"/>
  <c r="G767" i="4"/>
  <c r="H766" i="4"/>
  <c r="G766" i="4"/>
  <c r="H765" i="4"/>
  <c r="G765" i="4"/>
  <c r="H764" i="4"/>
  <c r="G764" i="4"/>
  <c r="H763" i="4"/>
  <c r="G763" i="4"/>
  <c r="H762" i="4"/>
  <c r="G762" i="4"/>
  <c r="H761" i="4"/>
  <c r="G761" i="4"/>
  <c r="H760" i="4"/>
  <c r="G760" i="4"/>
  <c r="H759" i="4"/>
  <c r="G759" i="4"/>
  <c r="H758" i="4"/>
  <c r="G758" i="4"/>
  <c r="H757" i="4"/>
  <c r="G757" i="4"/>
  <c r="H756" i="4"/>
  <c r="G756" i="4"/>
  <c r="H755" i="4"/>
  <c r="G755" i="4"/>
  <c r="H754" i="4"/>
  <c r="G754" i="4"/>
  <c r="H753" i="4"/>
  <c r="G753" i="4"/>
  <c r="H752" i="4"/>
  <c r="G752" i="4"/>
  <c r="H751" i="4"/>
  <c r="G751" i="4"/>
  <c r="H750" i="4"/>
  <c r="G750" i="4"/>
  <c r="H749" i="4"/>
  <c r="G749" i="4"/>
  <c r="H748" i="4"/>
  <c r="G748" i="4"/>
  <c r="H747" i="4"/>
  <c r="G747" i="4"/>
  <c r="H746" i="4"/>
  <c r="G746" i="4"/>
  <c r="H745" i="4"/>
  <c r="G745" i="4"/>
  <c r="H744" i="4"/>
  <c r="G744" i="4"/>
  <c r="H743" i="4"/>
  <c r="G743" i="4"/>
  <c r="H742" i="4"/>
  <c r="G742" i="4"/>
  <c r="H741" i="4"/>
  <c r="G741" i="4"/>
  <c r="H740" i="4"/>
  <c r="G740" i="4"/>
  <c r="H739" i="4"/>
  <c r="G739" i="4"/>
  <c r="H738" i="4"/>
  <c r="G738" i="4"/>
  <c r="H737" i="4"/>
  <c r="G737" i="4"/>
  <c r="H736" i="4"/>
  <c r="G736" i="4"/>
  <c r="H735" i="4"/>
  <c r="G735" i="4"/>
  <c r="H734" i="4"/>
  <c r="G734" i="4"/>
  <c r="H733" i="4"/>
  <c r="G733" i="4"/>
  <c r="H732" i="4"/>
  <c r="G732" i="4"/>
  <c r="H731" i="4"/>
  <c r="G731" i="4"/>
  <c r="H730" i="4"/>
  <c r="G730" i="4"/>
  <c r="H729" i="4"/>
  <c r="G729" i="4"/>
  <c r="H728" i="4"/>
  <c r="G728" i="4"/>
  <c r="H727" i="4"/>
  <c r="G727" i="4"/>
  <c r="H726" i="4"/>
  <c r="G726" i="4"/>
  <c r="H725" i="4"/>
  <c r="G725" i="4"/>
  <c r="H724" i="4"/>
  <c r="G724" i="4"/>
  <c r="H723" i="4"/>
  <c r="G723" i="4"/>
  <c r="H722" i="4"/>
  <c r="G722" i="4"/>
  <c r="H721" i="4"/>
  <c r="G721" i="4"/>
  <c r="H720" i="4"/>
  <c r="G720" i="4"/>
  <c r="H719" i="4"/>
  <c r="G719" i="4"/>
  <c r="H718" i="4"/>
  <c r="G718" i="4"/>
  <c r="H717" i="4"/>
  <c r="G717" i="4"/>
  <c r="H716" i="4"/>
  <c r="G716" i="4"/>
  <c r="H715" i="4"/>
  <c r="G715" i="4"/>
  <c r="H714" i="4"/>
  <c r="G714" i="4"/>
  <c r="H713" i="4"/>
  <c r="G713" i="4"/>
  <c r="H712" i="4"/>
  <c r="G712" i="4"/>
  <c r="H711" i="4"/>
  <c r="G711" i="4"/>
  <c r="H710" i="4"/>
  <c r="G710" i="4"/>
  <c r="H709" i="4"/>
  <c r="G709" i="4"/>
  <c r="H708" i="4"/>
  <c r="G708" i="4"/>
  <c r="H707" i="4"/>
  <c r="G707" i="4"/>
  <c r="H706" i="4"/>
  <c r="G706" i="4"/>
  <c r="H705" i="4"/>
  <c r="G705" i="4"/>
  <c r="H704" i="4"/>
  <c r="G704" i="4"/>
  <c r="H703" i="4"/>
  <c r="G703" i="4"/>
  <c r="H702" i="4"/>
  <c r="G702" i="4"/>
  <c r="H701" i="4"/>
  <c r="G701" i="4"/>
  <c r="H700" i="4"/>
  <c r="G700" i="4"/>
  <c r="H699" i="4"/>
  <c r="G699" i="4"/>
  <c r="H698" i="4"/>
  <c r="G698" i="4"/>
  <c r="H697" i="4"/>
  <c r="G697" i="4"/>
  <c r="H696" i="4"/>
  <c r="G696" i="4"/>
  <c r="H695" i="4"/>
  <c r="G695" i="4"/>
  <c r="H694" i="4"/>
  <c r="G694" i="4"/>
  <c r="H693" i="4"/>
  <c r="G693" i="4"/>
  <c r="H692" i="4"/>
  <c r="G692" i="4"/>
  <c r="H691" i="4"/>
  <c r="G691" i="4"/>
  <c r="H690" i="4"/>
  <c r="G690" i="4"/>
  <c r="H689" i="4"/>
  <c r="G689" i="4"/>
  <c r="H688" i="4"/>
  <c r="G688" i="4"/>
  <c r="H687" i="4"/>
  <c r="G687" i="4"/>
  <c r="H686" i="4"/>
  <c r="G686" i="4"/>
  <c r="H685" i="4"/>
  <c r="G685" i="4"/>
  <c r="H684" i="4"/>
  <c r="G684" i="4"/>
  <c r="H683" i="4"/>
  <c r="G683" i="4"/>
  <c r="H682" i="4"/>
  <c r="G682" i="4"/>
  <c r="H681" i="4"/>
  <c r="G681" i="4"/>
  <c r="H680" i="4"/>
  <c r="G680" i="4"/>
  <c r="H679" i="4"/>
  <c r="G679" i="4"/>
  <c r="H678" i="4"/>
  <c r="G678" i="4"/>
  <c r="H677" i="4"/>
  <c r="G677" i="4"/>
  <c r="H676" i="4"/>
  <c r="G676" i="4"/>
  <c r="H675" i="4"/>
  <c r="G675" i="4"/>
  <c r="H674" i="4"/>
  <c r="G674" i="4"/>
  <c r="H673" i="4"/>
  <c r="G673" i="4"/>
  <c r="H672" i="4"/>
  <c r="G672" i="4"/>
  <c r="H671" i="4"/>
  <c r="G671" i="4"/>
  <c r="H670" i="4"/>
  <c r="G670" i="4"/>
  <c r="H669" i="4"/>
  <c r="G669" i="4"/>
  <c r="H668" i="4"/>
  <c r="G668" i="4"/>
  <c r="H667" i="4"/>
  <c r="G667" i="4"/>
  <c r="H666" i="4"/>
  <c r="G666" i="4"/>
  <c r="H665" i="4"/>
  <c r="G665" i="4"/>
  <c r="H664" i="4"/>
  <c r="G664" i="4"/>
  <c r="H663" i="4"/>
  <c r="G663" i="4"/>
  <c r="H662" i="4"/>
  <c r="G662" i="4"/>
  <c r="H661" i="4"/>
  <c r="G661" i="4"/>
  <c r="H660" i="4"/>
  <c r="G660" i="4"/>
  <c r="H659" i="4"/>
  <c r="G659" i="4"/>
  <c r="H658" i="4"/>
  <c r="G658" i="4"/>
  <c r="H657" i="4"/>
  <c r="G657" i="4"/>
  <c r="H656" i="4"/>
  <c r="G656" i="4"/>
  <c r="H655" i="4"/>
  <c r="G655" i="4"/>
  <c r="H654" i="4"/>
  <c r="G654" i="4"/>
  <c r="H653" i="4"/>
  <c r="G653" i="4"/>
  <c r="H652" i="4"/>
  <c r="G652" i="4"/>
  <c r="H651" i="4"/>
  <c r="G651" i="4"/>
  <c r="H650" i="4"/>
  <c r="G650" i="4"/>
  <c r="H649" i="4"/>
  <c r="G649" i="4"/>
  <c r="H648" i="4"/>
  <c r="G648" i="4"/>
  <c r="H647" i="4"/>
  <c r="G647" i="4"/>
  <c r="H646" i="4"/>
  <c r="G646" i="4"/>
  <c r="H645" i="4"/>
  <c r="G645" i="4"/>
  <c r="H644" i="4"/>
  <c r="G644" i="4"/>
  <c r="H643" i="4"/>
  <c r="G643" i="4"/>
  <c r="H642" i="4"/>
  <c r="G642" i="4"/>
  <c r="H641" i="4"/>
  <c r="G641" i="4"/>
  <c r="H640" i="4"/>
  <c r="G640" i="4"/>
  <c r="H639" i="4"/>
  <c r="G639" i="4"/>
  <c r="H638" i="4"/>
  <c r="G638" i="4"/>
  <c r="H637" i="4"/>
  <c r="G637" i="4"/>
  <c r="H636" i="4"/>
  <c r="G636" i="4"/>
  <c r="H635" i="4"/>
  <c r="G635" i="4"/>
  <c r="H634" i="4"/>
  <c r="G634" i="4"/>
  <c r="H633" i="4"/>
  <c r="G633" i="4"/>
  <c r="H632" i="4"/>
  <c r="G632" i="4"/>
  <c r="H631" i="4"/>
  <c r="G631" i="4"/>
  <c r="H630" i="4"/>
  <c r="G630" i="4"/>
  <c r="H629" i="4"/>
  <c r="G629" i="4"/>
  <c r="H628" i="4"/>
  <c r="G628" i="4"/>
  <c r="H627" i="4"/>
  <c r="G627" i="4"/>
  <c r="H626" i="4"/>
  <c r="G626" i="4"/>
  <c r="H625" i="4"/>
  <c r="G625" i="4"/>
  <c r="H624" i="4"/>
  <c r="G624" i="4"/>
  <c r="H623" i="4"/>
  <c r="G623" i="4"/>
  <c r="H622" i="4"/>
  <c r="G622" i="4"/>
  <c r="H621" i="4"/>
  <c r="G621" i="4"/>
  <c r="H620" i="4"/>
  <c r="G620" i="4"/>
  <c r="H619" i="4"/>
  <c r="G619" i="4"/>
  <c r="H618" i="4"/>
  <c r="G618" i="4"/>
  <c r="H617" i="4"/>
  <c r="G617" i="4"/>
  <c r="H616" i="4"/>
  <c r="G616" i="4"/>
  <c r="H615" i="4"/>
  <c r="G615" i="4"/>
  <c r="H614" i="4"/>
  <c r="G614" i="4"/>
  <c r="H613" i="4"/>
  <c r="G613" i="4"/>
  <c r="H612" i="4"/>
  <c r="G612" i="4"/>
  <c r="H611" i="4"/>
  <c r="G611" i="4"/>
  <c r="H610" i="4"/>
  <c r="G610" i="4"/>
  <c r="H609" i="4"/>
  <c r="G609" i="4"/>
  <c r="H608" i="4"/>
  <c r="G608" i="4"/>
  <c r="H607" i="4"/>
  <c r="G607" i="4"/>
  <c r="H606" i="4"/>
  <c r="G606" i="4"/>
  <c r="H605" i="4"/>
  <c r="G605" i="4"/>
  <c r="H604" i="4"/>
  <c r="G604" i="4"/>
  <c r="H603" i="4"/>
  <c r="G603" i="4"/>
  <c r="H602" i="4"/>
  <c r="G602" i="4"/>
  <c r="H601" i="4"/>
  <c r="G601" i="4"/>
  <c r="H600" i="4"/>
  <c r="G600" i="4"/>
  <c r="H599" i="4"/>
  <c r="G599" i="4"/>
  <c r="H598" i="4"/>
  <c r="G598" i="4"/>
  <c r="H597" i="4"/>
  <c r="G597" i="4"/>
  <c r="H596" i="4"/>
  <c r="G596" i="4"/>
  <c r="H595" i="4"/>
  <c r="G595" i="4"/>
  <c r="H594" i="4"/>
  <c r="G594" i="4"/>
  <c r="H593" i="4"/>
  <c r="G593" i="4"/>
  <c r="H592" i="4"/>
  <c r="G592" i="4"/>
  <c r="H591" i="4"/>
  <c r="G591" i="4"/>
  <c r="H590" i="4"/>
  <c r="G590" i="4"/>
  <c r="H589" i="4"/>
  <c r="G589" i="4"/>
  <c r="H588" i="4"/>
  <c r="G588" i="4"/>
  <c r="H587" i="4"/>
  <c r="G587" i="4"/>
  <c r="H586" i="4"/>
  <c r="G586" i="4"/>
  <c r="H585" i="4"/>
  <c r="G585" i="4"/>
  <c r="H584" i="4"/>
  <c r="G584" i="4"/>
  <c r="H583" i="4"/>
  <c r="G583" i="4"/>
  <c r="H582" i="4"/>
  <c r="G582" i="4"/>
  <c r="H581" i="4"/>
  <c r="G581" i="4"/>
  <c r="H580" i="4"/>
  <c r="G580" i="4"/>
  <c r="H579" i="4"/>
  <c r="G579" i="4"/>
  <c r="H578" i="4"/>
  <c r="G578" i="4"/>
  <c r="H577" i="4"/>
  <c r="G577" i="4"/>
  <c r="H576" i="4"/>
  <c r="G576" i="4"/>
  <c r="H575" i="4"/>
  <c r="G575" i="4"/>
  <c r="H574" i="4"/>
  <c r="G574" i="4"/>
  <c r="H573" i="4"/>
  <c r="G573" i="4"/>
  <c r="H572" i="4"/>
  <c r="G572" i="4"/>
  <c r="H571" i="4"/>
  <c r="G571" i="4"/>
  <c r="H570" i="4"/>
  <c r="G570" i="4"/>
  <c r="H569" i="4"/>
  <c r="G569" i="4"/>
  <c r="H568" i="4"/>
  <c r="G568" i="4"/>
  <c r="H567" i="4"/>
  <c r="G567" i="4"/>
  <c r="H566" i="4"/>
  <c r="G566" i="4"/>
  <c r="H565" i="4"/>
  <c r="G565" i="4"/>
  <c r="H564" i="4"/>
  <c r="G564" i="4"/>
  <c r="H563" i="4"/>
  <c r="G563" i="4"/>
  <c r="H562" i="4"/>
  <c r="G562" i="4"/>
  <c r="H561" i="4"/>
  <c r="G561" i="4"/>
  <c r="H560" i="4"/>
  <c r="G560" i="4"/>
  <c r="H559" i="4"/>
  <c r="G559" i="4"/>
  <c r="H558" i="4"/>
  <c r="G558" i="4"/>
  <c r="H557" i="4"/>
  <c r="G557" i="4"/>
  <c r="H556" i="4"/>
  <c r="G556" i="4"/>
  <c r="H555" i="4"/>
  <c r="G555" i="4"/>
  <c r="H554" i="4"/>
  <c r="G554" i="4"/>
  <c r="H553" i="4"/>
  <c r="G553" i="4"/>
  <c r="H552" i="4"/>
  <c r="G552" i="4"/>
  <c r="H551" i="4"/>
  <c r="G551" i="4"/>
  <c r="H550" i="4"/>
  <c r="G550" i="4"/>
  <c r="H549" i="4"/>
  <c r="G549" i="4"/>
  <c r="H548" i="4"/>
  <c r="G548" i="4"/>
  <c r="H547" i="4"/>
  <c r="G547" i="4"/>
  <c r="H546" i="4"/>
  <c r="G546" i="4"/>
  <c r="H545" i="4"/>
  <c r="G545" i="4"/>
  <c r="H544" i="4"/>
  <c r="G544" i="4"/>
  <c r="H543" i="4"/>
  <c r="G543" i="4"/>
  <c r="H542" i="4"/>
  <c r="G542" i="4"/>
  <c r="H541" i="4"/>
  <c r="G541" i="4"/>
  <c r="H540" i="4"/>
  <c r="G540" i="4"/>
  <c r="H539" i="4"/>
  <c r="G539" i="4"/>
  <c r="H538" i="4"/>
  <c r="G538" i="4"/>
  <c r="H537" i="4"/>
  <c r="G537" i="4"/>
  <c r="H536" i="4"/>
  <c r="G536" i="4"/>
  <c r="H535" i="4"/>
  <c r="G535" i="4"/>
  <c r="H534" i="4"/>
  <c r="G534" i="4"/>
  <c r="H533" i="4"/>
  <c r="G533" i="4"/>
  <c r="H532" i="4"/>
  <c r="G532" i="4"/>
  <c r="H531" i="4"/>
  <c r="G531" i="4"/>
  <c r="H530" i="4"/>
  <c r="G530" i="4"/>
  <c r="H529" i="4"/>
  <c r="G529" i="4"/>
  <c r="H528" i="4"/>
  <c r="G528" i="4"/>
  <c r="H527" i="4"/>
  <c r="G527" i="4"/>
  <c r="H526" i="4"/>
  <c r="G526" i="4"/>
  <c r="H525" i="4"/>
  <c r="G525" i="4"/>
  <c r="H524" i="4"/>
  <c r="G524" i="4"/>
  <c r="H523" i="4"/>
  <c r="G523" i="4"/>
  <c r="H522" i="4"/>
  <c r="G522" i="4"/>
  <c r="H521" i="4"/>
  <c r="G521" i="4"/>
  <c r="H520" i="4"/>
  <c r="G520" i="4"/>
  <c r="H519" i="4"/>
  <c r="G519" i="4"/>
  <c r="H518" i="4"/>
  <c r="G518" i="4"/>
  <c r="H517" i="4"/>
  <c r="G517" i="4"/>
  <c r="H516" i="4"/>
  <c r="G516" i="4"/>
  <c r="H515" i="4"/>
  <c r="G515" i="4"/>
  <c r="H514" i="4"/>
  <c r="G514" i="4"/>
  <c r="H513" i="4"/>
  <c r="G513" i="4"/>
  <c r="H512" i="4"/>
  <c r="G512" i="4"/>
  <c r="H511" i="4"/>
  <c r="G511" i="4"/>
  <c r="H510" i="4"/>
  <c r="G510" i="4"/>
  <c r="H509" i="4"/>
  <c r="G509" i="4"/>
  <c r="H508" i="4"/>
  <c r="G508" i="4"/>
  <c r="H507" i="4"/>
  <c r="G507" i="4"/>
  <c r="H506" i="4"/>
  <c r="G506" i="4"/>
  <c r="H505" i="4"/>
  <c r="G505" i="4"/>
  <c r="H504" i="4"/>
  <c r="G504" i="4"/>
  <c r="H503" i="4"/>
  <c r="G503" i="4"/>
  <c r="H502" i="4"/>
  <c r="G502" i="4"/>
  <c r="H501" i="4"/>
  <c r="G501" i="4"/>
  <c r="H500" i="4"/>
  <c r="G500" i="4"/>
  <c r="H499" i="4"/>
  <c r="G499" i="4"/>
  <c r="H498" i="4"/>
  <c r="G498" i="4"/>
  <c r="H497" i="4"/>
  <c r="G497" i="4"/>
  <c r="H496" i="4"/>
  <c r="G496" i="4"/>
  <c r="H495" i="4"/>
  <c r="G495" i="4"/>
  <c r="H494" i="4"/>
  <c r="G494" i="4"/>
  <c r="H493" i="4"/>
  <c r="G493" i="4"/>
  <c r="H492" i="4"/>
  <c r="G492" i="4"/>
  <c r="H491" i="4"/>
  <c r="G491" i="4"/>
  <c r="H490" i="4"/>
  <c r="G490" i="4"/>
  <c r="H489" i="4"/>
  <c r="G489" i="4"/>
  <c r="H488" i="4"/>
  <c r="G488" i="4"/>
  <c r="H487" i="4"/>
  <c r="G487" i="4"/>
  <c r="H486" i="4"/>
  <c r="G486" i="4"/>
  <c r="H485" i="4"/>
  <c r="G485" i="4"/>
  <c r="H484" i="4"/>
  <c r="G484" i="4"/>
  <c r="H483" i="4"/>
  <c r="G483" i="4"/>
  <c r="H482" i="4"/>
  <c r="G482" i="4"/>
  <c r="H481" i="4"/>
  <c r="G481" i="4"/>
  <c r="H480" i="4"/>
  <c r="G480" i="4"/>
  <c r="H479" i="4"/>
  <c r="G479" i="4"/>
  <c r="H478" i="4"/>
  <c r="G478" i="4"/>
  <c r="H477" i="4"/>
  <c r="G477" i="4"/>
  <c r="H476" i="4"/>
  <c r="G476" i="4"/>
  <c r="H475" i="4"/>
  <c r="G475" i="4"/>
  <c r="H474" i="4"/>
  <c r="G474" i="4"/>
  <c r="H473" i="4"/>
  <c r="G473" i="4"/>
  <c r="H472" i="4"/>
  <c r="G472" i="4"/>
  <c r="H471" i="4"/>
  <c r="G471" i="4"/>
  <c r="H470" i="4"/>
  <c r="G470" i="4"/>
  <c r="H469" i="4"/>
  <c r="G469" i="4"/>
  <c r="H468" i="4"/>
  <c r="G468" i="4"/>
  <c r="H467" i="4"/>
  <c r="G467" i="4"/>
  <c r="H466" i="4"/>
  <c r="G466" i="4"/>
  <c r="H465" i="4"/>
  <c r="G465" i="4"/>
  <c r="H464" i="4"/>
  <c r="G464" i="4"/>
  <c r="H463" i="4"/>
  <c r="G463" i="4"/>
  <c r="H462" i="4"/>
  <c r="G462" i="4"/>
  <c r="H461" i="4"/>
  <c r="G461" i="4"/>
  <c r="H460" i="4"/>
  <c r="G460" i="4"/>
  <c r="H459" i="4"/>
  <c r="G459" i="4"/>
  <c r="H458" i="4"/>
  <c r="G458" i="4"/>
  <c r="H457" i="4"/>
  <c r="G457" i="4"/>
  <c r="H456" i="4"/>
  <c r="G456" i="4"/>
  <c r="H455" i="4"/>
  <c r="G455" i="4"/>
  <c r="H454" i="4"/>
  <c r="G454" i="4"/>
  <c r="H453" i="4"/>
  <c r="G453" i="4"/>
  <c r="H452" i="4"/>
  <c r="G452" i="4"/>
  <c r="H451" i="4"/>
  <c r="G451" i="4"/>
  <c r="H450" i="4"/>
  <c r="G450" i="4"/>
  <c r="H449" i="4"/>
  <c r="G449" i="4"/>
  <c r="H448" i="4"/>
  <c r="G448" i="4"/>
  <c r="H447" i="4"/>
  <c r="G447" i="4"/>
  <c r="H446" i="4"/>
  <c r="G446" i="4"/>
  <c r="H445" i="4"/>
  <c r="G445" i="4"/>
  <c r="H444" i="4"/>
  <c r="G444" i="4"/>
  <c r="H443" i="4"/>
  <c r="G443" i="4"/>
  <c r="H442" i="4"/>
  <c r="G442" i="4"/>
  <c r="H441" i="4"/>
  <c r="G441" i="4"/>
  <c r="H440" i="4"/>
  <c r="G440" i="4"/>
  <c r="H439" i="4"/>
  <c r="G439" i="4"/>
  <c r="H438" i="4"/>
  <c r="G438" i="4"/>
  <c r="H437" i="4"/>
  <c r="G437" i="4"/>
  <c r="H436" i="4"/>
  <c r="G436" i="4"/>
  <c r="H435" i="4"/>
  <c r="G435" i="4"/>
  <c r="H434" i="4"/>
  <c r="G434" i="4"/>
  <c r="H433" i="4"/>
  <c r="G433" i="4"/>
  <c r="H432" i="4"/>
  <c r="G432" i="4"/>
  <c r="H431" i="4"/>
  <c r="G431" i="4"/>
  <c r="H430" i="4"/>
  <c r="G430" i="4"/>
  <c r="H429" i="4"/>
  <c r="G429" i="4"/>
  <c r="H428" i="4"/>
  <c r="G428" i="4"/>
  <c r="H427" i="4"/>
  <c r="G427" i="4"/>
  <c r="H426" i="4"/>
  <c r="G426" i="4"/>
  <c r="H425" i="4"/>
  <c r="G425" i="4"/>
  <c r="H424" i="4"/>
  <c r="G424" i="4"/>
  <c r="H423" i="4"/>
  <c r="G423" i="4"/>
  <c r="H422" i="4"/>
  <c r="G422" i="4"/>
  <c r="H421" i="4"/>
  <c r="G421" i="4"/>
  <c r="H420" i="4"/>
  <c r="G420" i="4"/>
  <c r="H419" i="4"/>
  <c r="G419" i="4"/>
  <c r="H418" i="4"/>
  <c r="G418" i="4"/>
  <c r="H417" i="4"/>
  <c r="G417" i="4"/>
  <c r="H416" i="4"/>
  <c r="G416" i="4"/>
  <c r="H415" i="4"/>
  <c r="G415" i="4"/>
  <c r="H414" i="4"/>
  <c r="G414" i="4"/>
  <c r="H413" i="4"/>
  <c r="G413" i="4"/>
  <c r="H412" i="4"/>
  <c r="G412" i="4"/>
  <c r="H411" i="4"/>
  <c r="G411" i="4"/>
  <c r="H410" i="4"/>
  <c r="G410" i="4"/>
  <c r="H409" i="4"/>
  <c r="G409" i="4"/>
  <c r="H408" i="4"/>
  <c r="G408" i="4"/>
  <c r="H407" i="4"/>
  <c r="G407" i="4"/>
  <c r="H406" i="4"/>
  <c r="G406" i="4"/>
  <c r="H405" i="4"/>
  <c r="G405" i="4"/>
  <c r="H404" i="4"/>
  <c r="G404" i="4"/>
  <c r="H403" i="4"/>
  <c r="G403" i="4"/>
  <c r="H402" i="4"/>
  <c r="G402" i="4"/>
  <c r="H401" i="4"/>
  <c r="G401" i="4"/>
  <c r="H400" i="4"/>
  <c r="G400" i="4"/>
  <c r="H399" i="4"/>
  <c r="G399" i="4"/>
  <c r="H398" i="4"/>
  <c r="G398" i="4"/>
  <c r="H397" i="4"/>
  <c r="G397" i="4"/>
  <c r="H396" i="4"/>
  <c r="G396" i="4"/>
  <c r="H395" i="4"/>
  <c r="G395" i="4"/>
  <c r="H394" i="4"/>
  <c r="G394" i="4"/>
  <c r="H393" i="4"/>
  <c r="G393" i="4"/>
  <c r="H392" i="4"/>
  <c r="G392" i="4"/>
  <c r="H391" i="4"/>
  <c r="G391" i="4"/>
  <c r="H390" i="4"/>
  <c r="G390" i="4"/>
  <c r="H389" i="4"/>
  <c r="G389" i="4"/>
  <c r="H388" i="4"/>
  <c r="G388" i="4"/>
  <c r="H387" i="4"/>
  <c r="G387" i="4"/>
  <c r="H386" i="4"/>
  <c r="G386" i="4"/>
  <c r="H385" i="4"/>
  <c r="G385" i="4"/>
  <c r="H384" i="4"/>
  <c r="G384" i="4"/>
  <c r="H383" i="4"/>
  <c r="G383" i="4"/>
  <c r="H382" i="4"/>
  <c r="G382" i="4"/>
  <c r="H381" i="4"/>
  <c r="G381" i="4"/>
  <c r="H380" i="4"/>
  <c r="G380" i="4"/>
  <c r="H379" i="4"/>
  <c r="G379" i="4"/>
  <c r="H378" i="4"/>
  <c r="G378" i="4"/>
  <c r="H377" i="4"/>
  <c r="G377" i="4"/>
  <c r="H376" i="4"/>
  <c r="G376" i="4"/>
  <c r="H375" i="4"/>
  <c r="G375" i="4"/>
  <c r="H374" i="4"/>
  <c r="G374" i="4"/>
  <c r="H373" i="4"/>
  <c r="G373" i="4"/>
  <c r="H372" i="4"/>
  <c r="G372" i="4"/>
  <c r="H371" i="4"/>
  <c r="G371" i="4"/>
  <c r="H370" i="4"/>
  <c r="G370" i="4"/>
  <c r="H369" i="4"/>
  <c r="G369" i="4"/>
  <c r="H368" i="4"/>
  <c r="G368" i="4"/>
  <c r="H367" i="4"/>
  <c r="G367" i="4"/>
  <c r="H366" i="4"/>
  <c r="G366" i="4"/>
  <c r="H365" i="4"/>
  <c r="G365" i="4"/>
  <c r="H364" i="4"/>
  <c r="G364" i="4"/>
  <c r="H363" i="4"/>
  <c r="G363" i="4"/>
  <c r="H362" i="4"/>
  <c r="G362" i="4"/>
  <c r="H361" i="4"/>
  <c r="G361" i="4"/>
  <c r="H360" i="4"/>
  <c r="G360" i="4"/>
  <c r="H359" i="4"/>
  <c r="G359" i="4"/>
  <c r="H358" i="4"/>
  <c r="G358" i="4"/>
  <c r="H357" i="4"/>
  <c r="G357" i="4"/>
  <c r="H356" i="4"/>
  <c r="G356" i="4"/>
  <c r="H355" i="4"/>
  <c r="G355" i="4"/>
  <c r="H354" i="4"/>
  <c r="G354" i="4"/>
  <c r="H353" i="4"/>
  <c r="G353" i="4"/>
  <c r="H352" i="4"/>
  <c r="G352" i="4"/>
  <c r="H351" i="4"/>
  <c r="G351" i="4"/>
  <c r="H350" i="4"/>
  <c r="G350" i="4"/>
  <c r="H349" i="4"/>
  <c r="G349" i="4"/>
  <c r="H348" i="4"/>
  <c r="G348" i="4"/>
  <c r="H347" i="4"/>
  <c r="G347" i="4"/>
  <c r="H346" i="4"/>
  <c r="G346" i="4"/>
  <c r="H345" i="4"/>
  <c r="G345" i="4"/>
  <c r="H344" i="4"/>
  <c r="G344" i="4"/>
  <c r="H343" i="4"/>
  <c r="G343" i="4"/>
  <c r="H342" i="4"/>
  <c r="G342" i="4"/>
  <c r="H341" i="4"/>
  <c r="G341" i="4"/>
  <c r="H340" i="4"/>
  <c r="G340" i="4"/>
  <c r="H339" i="4"/>
  <c r="G339" i="4"/>
  <c r="H338" i="4"/>
  <c r="G338" i="4"/>
  <c r="H337" i="4"/>
  <c r="G337" i="4"/>
  <c r="H336" i="4"/>
  <c r="G336" i="4"/>
  <c r="H335" i="4"/>
  <c r="G335" i="4"/>
  <c r="H334" i="4"/>
  <c r="G334" i="4"/>
  <c r="H333" i="4"/>
  <c r="G333" i="4"/>
  <c r="H332" i="4"/>
  <c r="G332" i="4"/>
  <c r="H331" i="4"/>
  <c r="G331" i="4"/>
  <c r="H330" i="4"/>
  <c r="G330" i="4"/>
  <c r="H329" i="4"/>
  <c r="G329" i="4"/>
  <c r="H328" i="4"/>
  <c r="G328" i="4"/>
  <c r="H327" i="4"/>
  <c r="G327" i="4"/>
  <c r="H326" i="4"/>
  <c r="G326" i="4"/>
  <c r="H325" i="4"/>
  <c r="G325" i="4"/>
  <c r="H324" i="4"/>
  <c r="G324" i="4"/>
  <c r="H323" i="4"/>
  <c r="G323" i="4"/>
  <c r="H322" i="4"/>
  <c r="G322" i="4"/>
  <c r="H321" i="4"/>
  <c r="G321" i="4"/>
  <c r="H320" i="4"/>
  <c r="G320" i="4"/>
  <c r="H319" i="4"/>
  <c r="G319" i="4"/>
  <c r="H318" i="4"/>
  <c r="G318" i="4"/>
  <c r="H317" i="4"/>
  <c r="G317" i="4"/>
  <c r="H316" i="4"/>
  <c r="G316" i="4"/>
  <c r="H315" i="4"/>
  <c r="G315" i="4"/>
  <c r="H314" i="4"/>
  <c r="G314" i="4"/>
  <c r="H313" i="4"/>
  <c r="G313" i="4"/>
  <c r="H312" i="4"/>
  <c r="G312" i="4"/>
  <c r="H311" i="4"/>
  <c r="G311" i="4"/>
  <c r="H310" i="4"/>
  <c r="G310" i="4"/>
  <c r="H309" i="4"/>
  <c r="G309" i="4"/>
  <c r="H308" i="4"/>
  <c r="G308" i="4"/>
  <c r="H307" i="4"/>
  <c r="G307" i="4"/>
  <c r="H306" i="4"/>
  <c r="G306" i="4"/>
  <c r="H305" i="4"/>
  <c r="G305" i="4"/>
  <c r="H304" i="4"/>
  <c r="G304" i="4"/>
  <c r="H303" i="4"/>
  <c r="G303" i="4"/>
  <c r="H302" i="4"/>
  <c r="G302" i="4"/>
  <c r="H301" i="4"/>
  <c r="G301" i="4"/>
  <c r="H300" i="4"/>
  <c r="G300" i="4"/>
  <c r="H299" i="4"/>
  <c r="G299" i="4"/>
  <c r="H298" i="4"/>
  <c r="G298" i="4"/>
  <c r="H297" i="4"/>
  <c r="G297" i="4"/>
  <c r="H296" i="4"/>
  <c r="G296" i="4"/>
  <c r="H295" i="4"/>
  <c r="G295" i="4"/>
  <c r="H294" i="4"/>
  <c r="G294" i="4"/>
  <c r="H293" i="4"/>
  <c r="G293" i="4"/>
  <c r="H292" i="4"/>
  <c r="G292" i="4"/>
  <c r="H291" i="4"/>
  <c r="G291" i="4"/>
  <c r="H290" i="4"/>
  <c r="G290" i="4"/>
  <c r="H289" i="4"/>
  <c r="G289" i="4"/>
  <c r="H288" i="4"/>
  <c r="G288" i="4"/>
  <c r="H287" i="4"/>
  <c r="G287" i="4"/>
  <c r="H286" i="4"/>
  <c r="G286" i="4"/>
  <c r="H285" i="4"/>
  <c r="G285" i="4"/>
  <c r="H284" i="4"/>
  <c r="G284" i="4"/>
  <c r="H283" i="4"/>
  <c r="G283" i="4"/>
  <c r="H282" i="4"/>
  <c r="G282" i="4"/>
  <c r="H281" i="4"/>
  <c r="G281" i="4"/>
  <c r="H280" i="4"/>
  <c r="G280" i="4"/>
  <c r="H279" i="4"/>
  <c r="G279" i="4"/>
  <c r="H278" i="4"/>
  <c r="G278" i="4"/>
  <c r="H277" i="4"/>
  <c r="G277" i="4"/>
  <c r="H276" i="4"/>
  <c r="G276" i="4"/>
  <c r="H275" i="4"/>
  <c r="G275" i="4"/>
  <c r="H274" i="4"/>
  <c r="G274" i="4"/>
  <c r="H273" i="4"/>
  <c r="G273" i="4"/>
  <c r="H272" i="4"/>
  <c r="G272" i="4"/>
  <c r="H271" i="4"/>
  <c r="G271" i="4"/>
  <c r="H270" i="4"/>
  <c r="G270" i="4"/>
  <c r="H269" i="4"/>
  <c r="G269" i="4"/>
  <c r="H268" i="4"/>
  <c r="G268" i="4"/>
  <c r="H267" i="4"/>
  <c r="G267" i="4"/>
  <c r="H266" i="4"/>
  <c r="G266" i="4"/>
  <c r="H265" i="4"/>
  <c r="G265" i="4"/>
  <c r="H264" i="4"/>
  <c r="G264" i="4"/>
  <c r="H263" i="4"/>
  <c r="G263" i="4"/>
  <c r="H262" i="4"/>
  <c r="G262" i="4"/>
  <c r="H261" i="4"/>
  <c r="G261" i="4"/>
  <c r="H260" i="4"/>
  <c r="G260" i="4"/>
  <c r="H259" i="4"/>
  <c r="G259" i="4"/>
  <c r="H258" i="4"/>
  <c r="G258" i="4"/>
  <c r="H257" i="4"/>
  <c r="G257" i="4"/>
  <c r="H256" i="4"/>
  <c r="G256" i="4"/>
  <c r="H255" i="4"/>
  <c r="G255" i="4"/>
  <c r="H254" i="4"/>
  <c r="G254" i="4"/>
  <c r="H253" i="4"/>
  <c r="G253" i="4"/>
  <c r="H252" i="4"/>
  <c r="G252" i="4"/>
  <c r="H251" i="4"/>
  <c r="G251" i="4"/>
  <c r="H250" i="4"/>
  <c r="G250" i="4"/>
  <c r="H249" i="4"/>
  <c r="G249" i="4"/>
  <c r="H248" i="4"/>
  <c r="G248" i="4"/>
  <c r="H247" i="4"/>
  <c r="G247" i="4"/>
  <c r="H246" i="4"/>
  <c r="G246" i="4"/>
  <c r="H245" i="4"/>
  <c r="G245" i="4"/>
  <c r="H244" i="4"/>
  <c r="G244" i="4"/>
  <c r="H243" i="4"/>
  <c r="G243" i="4"/>
  <c r="H242" i="4"/>
  <c r="G242" i="4"/>
  <c r="H241" i="4"/>
  <c r="G241" i="4"/>
  <c r="H240" i="4"/>
  <c r="G240" i="4"/>
  <c r="H239" i="4"/>
  <c r="G239" i="4"/>
  <c r="H238" i="4"/>
  <c r="G238" i="4"/>
  <c r="H237" i="4"/>
  <c r="G237" i="4"/>
  <c r="H236" i="4"/>
  <c r="G236" i="4"/>
  <c r="H235" i="4"/>
  <c r="G235" i="4"/>
  <c r="H234" i="4"/>
  <c r="G234" i="4"/>
  <c r="H233" i="4"/>
  <c r="G233" i="4"/>
  <c r="H232" i="4"/>
  <c r="G232" i="4"/>
  <c r="H231" i="4"/>
  <c r="G231" i="4"/>
  <c r="H230" i="4"/>
  <c r="G230" i="4"/>
  <c r="H229" i="4"/>
  <c r="G229" i="4"/>
  <c r="H228" i="4"/>
  <c r="G228" i="4"/>
  <c r="H227" i="4"/>
  <c r="G227" i="4"/>
  <c r="H226" i="4"/>
  <c r="G226" i="4"/>
  <c r="H225" i="4"/>
  <c r="G225" i="4"/>
  <c r="H224" i="4"/>
  <c r="G224" i="4"/>
  <c r="H223" i="4"/>
  <c r="G223" i="4"/>
  <c r="H222" i="4"/>
  <c r="G222" i="4"/>
  <c r="H221" i="4"/>
  <c r="G221" i="4"/>
  <c r="H220" i="4"/>
  <c r="G220" i="4"/>
  <c r="H219" i="4"/>
  <c r="G219" i="4"/>
  <c r="H218" i="4"/>
  <c r="G218" i="4"/>
  <c r="H217" i="4"/>
  <c r="G217" i="4"/>
  <c r="H216" i="4"/>
  <c r="G216" i="4"/>
  <c r="H215" i="4"/>
  <c r="G215" i="4"/>
  <c r="H214" i="4"/>
  <c r="G214" i="4"/>
  <c r="H213" i="4"/>
  <c r="G213" i="4"/>
  <c r="H212" i="4"/>
  <c r="G212" i="4"/>
  <c r="H211" i="4"/>
  <c r="G211" i="4"/>
  <c r="H210" i="4"/>
  <c r="G210" i="4"/>
  <c r="H209" i="4"/>
  <c r="G209" i="4"/>
  <c r="H208" i="4"/>
  <c r="G208" i="4"/>
  <c r="H207" i="4"/>
  <c r="G207" i="4"/>
  <c r="H206" i="4"/>
  <c r="G206" i="4"/>
  <c r="H205" i="4"/>
  <c r="G205" i="4"/>
  <c r="H204" i="4"/>
  <c r="G204" i="4"/>
  <c r="H203" i="4"/>
  <c r="G203" i="4"/>
  <c r="H202" i="4"/>
  <c r="G202" i="4"/>
  <c r="H201" i="4"/>
  <c r="G201" i="4"/>
  <c r="H200" i="4"/>
  <c r="G200" i="4"/>
  <c r="H199" i="4"/>
  <c r="G199" i="4"/>
  <c r="H198" i="4"/>
  <c r="G198" i="4"/>
  <c r="H197" i="4"/>
  <c r="G197" i="4"/>
  <c r="H196" i="4"/>
  <c r="G196" i="4"/>
  <c r="H195" i="4"/>
  <c r="G195" i="4"/>
  <c r="H194" i="4"/>
  <c r="G194" i="4"/>
  <c r="H193" i="4"/>
  <c r="G193" i="4"/>
  <c r="H192" i="4"/>
  <c r="G192" i="4"/>
  <c r="H191" i="4"/>
  <c r="G191" i="4"/>
  <c r="H190" i="4"/>
  <c r="G190" i="4"/>
  <c r="H189" i="4"/>
  <c r="G189" i="4"/>
  <c r="H188" i="4"/>
  <c r="G188" i="4"/>
  <c r="H187" i="4"/>
  <c r="G187" i="4"/>
  <c r="H186" i="4"/>
  <c r="G186" i="4"/>
  <c r="H185" i="4"/>
  <c r="G185" i="4"/>
  <c r="H184" i="4"/>
  <c r="G184" i="4"/>
  <c r="H183" i="4"/>
  <c r="G183" i="4"/>
  <c r="H182" i="4"/>
  <c r="G182" i="4"/>
  <c r="H181" i="4"/>
  <c r="G181" i="4"/>
  <c r="H180" i="4"/>
  <c r="G180" i="4"/>
  <c r="H179" i="4"/>
  <c r="G179" i="4"/>
  <c r="H178" i="4"/>
  <c r="G178" i="4"/>
  <c r="H177" i="4"/>
  <c r="G177" i="4"/>
  <c r="H176" i="4"/>
  <c r="G176" i="4"/>
  <c r="H175" i="4"/>
  <c r="G175" i="4"/>
  <c r="H174" i="4"/>
  <c r="G174" i="4"/>
  <c r="H173" i="4"/>
  <c r="G173" i="4"/>
  <c r="H172" i="4"/>
  <c r="G172" i="4"/>
  <c r="H171" i="4"/>
  <c r="G171" i="4"/>
  <c r="H170" i="4"/>
  <c r="G170" i="4"/>
  <c r="H169" i="4"/>
  <c r="G169" i="4"/>
  <c r="H168" i="4"/>
  <c r="G168" i="4"/>
  <c r="H167" i="4"/>
  <c r="G167" i="4"/>
  <c r="H166" i="4"/>
  <c r="G166" i="4"/>
  <c r="H165" i="4"/>
  <c r="G165" i="4"/>
  <c r="H164" i="4"/>
  <c r="G164" i="4"/>
  <c r="H163" i="4"/>
  <c r="G163" i="4"/>
  <c r="H162" i="4"/>
  <c r="G162" i="4"/>
  <c r="H161" i="4"/>
  <c r="G161" i="4"/>
  <c r="H160" i="4"/>
  <c r="G160" i="4"/>
  <c r="H159" i="4"/>
  <c r="G159" i="4"/>
  <c r="H158" i="4"/>
  <c r="G158" i="4"/>
  <c r="H157" i="4"/>
  <c r="G157" i="4"/>
  <c r="H156" i="4"/>
  <c r="G156" i="4"/>
  <c r="H155" i="4"/>
  <c r="G155" i="4"/>
  <c r="H154" i="4"/>
  <c r="G154" i="4"/>
  <c r="H153" i="4"/>
  <c r="G153" i="4"/>
  <c r="H152" i="4"/>
  <c r="G152" i="4"/>
  <c r="H151" i="4"/>
  <c r="G151" i="4"/>
  <c r="H150" i="4"/>
  <c r="G150" i="4"/>
  <c r="H149" i="4"/>
  <c r="G149" i="4"/>
  <c r="H148" i="4"/>
  <c r="G148" i="4"/>
  <c r="H147" i="4"/>
  <c r="G147" i="4"/>
  <c r="H146" i="4"/>
  <c r="G146" i="4"/>
  <c r="H145" i="4"/>
  <c r="G145" i="4"/>
  <c r="H144" i="4"/>
  <c r="G144" i="4"/>
  <c r="H143" i="4"/>
  <c r="G143" i="4"/>
  <c r="H142" i="4"/>
  <c r="G142" i="4"/>
  <c r="H141" i="4"/>
  <c r="G141" i="4"/>
  <c r="H140" i="4"/>
  <c r="G140" i="4"/>
  <c r="H139" i="4"/>
  <c r="G139" i="4"/>
  <c r="H138" i="4"/>
  <c r="G138" i="4"/>
  <c r="H137" i="4"/>
  <c r="G137" i="4"/>
  <c r="H136" i="4"/>
  <c r="G136" i="4"/>
  <c r="H135" i="4"/>
  <c r="G135" i="4"/>
  <c r="H134" i="4"/>
  <c r="G134" i="4"/>
  <c r="H133" i="4"/>
  <c r="G133" i="4"/>
  <c r="H132" i="4"/>
  <c r="G132" i="4"/>
  <c r="H131" i="4"/>
  <c r="G131" i="4"/>
  <c r="H130" i="4"/>
  <c r="G130" i="4"/>
  <c r="H129" i="4"/>
  <c r="G129" i="4"/>
  <c r="H128" i="4"/>
  <c r="G128" i="4"/>
  <c r="H127" i="4"/>
  <c r="G127" i="4"/>
  <c r="H126" i="4"/>
  <c r="G126" i="4"/>
  <c r="H125" i="4"/>
  <c r="G125" i="4"/>
  <c r="H124" i="4"/>
  <c r="G124" i="4"/>
  <c r="H123" i="4"/>
  <c r="G123" i="4"/>
  <c r="H122" i="4"/>
  <c r="G122" i="4"/>
  <c r="H121" i="4"/>
  <c r="G121" i="4"/>
  <c r="H120" i="4"/>
  <c r="G120" i="4"/>
  <c r="H119" i="4"/>
  <c r="G119" i="4"/>
  <c r="H118" i="4"/>
  <c r="G118" i="4"/>
  <c r="H117" i="4"/>
  <c r="G117" i="4"/>
  <c r="H116" i="4"/>
  <c r="G116" i="4"/>
  <c r="H115" i="4"/>
  <c r="G115" i="4"/>
  <c r="H114" i="4"/>
  <c r="G114" i="4"/>
  <c r="H113" i="4"/>
  <c r="G113" i="4"/>
  <c r="H112" i="4"/>
  <c r="G112" i="4"/>
  <c r="H111" i="4"/>
  <c r="G111" i="4"/>
  <c r="H110" i="4"/>
  <c r="G110" i="4"/>
  <c r="H109" i="4"/>
  <c r="G109" i="4"/>
  <c r="H108" i="4"/>
  <c r="G108" i="4"/>
  <c r="H107" i="4"/>
  <c r="G107" i="4"/>
  <c r="H106" i="4"/>
  <c r="G106" i="4"/>
  <c r="H105" i="4"/>
  <c r="G105" i="4"/>
  <c r="H104" i="4"/>
  <c r="G104" i="4"/>
  <c r="H103" i="4"/>
  <c r="G103" i="4"/>
  <c r="H102" i="4"/>
  <c r="G102" i="4"/>
  <c r="H101" i="4"/>
  <c r="G101" i="4"/>
  <c r="H100" i="4"/>
  <c r="G100" i="4"/>
  <c r="H99" i="4"/>
  <c r="G99" i="4"/>
  <c r="H98" i="4"/>
  <c r="G98" i="4"/>
  <c r="H97" i="4"/>
  <c r="G97" i="4"/>
  <c r="H96" i="4"/>
  <c r="G96" i="4"/>
  <c r="H95" i="4"/>
  <c r="G95" i="4"/>
  <c r="H94" i="4"/>
  <c r="G94" i="4"/>
  <c r="H93" i="4"/>
  <c r="G93" i="4"/>
  <c r="H92" i="4"/>
  <c r="G92" i="4"/>
  <c r="H91" i="4"/>
  <c r="G91" i="4"/>
  <c r="H90" i="4"/>
  <c r="G90" i="4"/>
  <c r="H89" i="4"/>
  <c r="G89" i="4"/>
  <c r="H88" i="4"/>
  <c r="G88" i="4"/>
  <c r="H87" i="4"/>
  <c r="G87" i="4"/>
  <c r="H86" i="4"/>
  <c r="G86" i="4"/>
  <c r="H85" i="4"/>
  <c r="G85" i="4"/>
  <c r="H84" i="4"/>
  <c r="G84" i="4"/>
  <c r="H83" i="4"/>
  <c r="G83" i="4"/>
  <c r="H82" i="4"/>
  <c r="G82" i="4"/>
  <c r="H81" i="4"/>
  <c r="G81" i="4"/>
  <c r="H80" i="4"/>
  <c r="G80" i="4"/>
  <c r="H79" i="4"/>
  <c r="G79" i="4"/>
  <c r="H78" i="4"/>
  <c r="G78" i="4"/>
  <c r="H77" i="4"/>
  <c r="G77" i="4"/>
  <c r="H76" i="4"/>
  <c r="G76" i="4"/>
  <c r="H75" i="4"/>
  <c r="G75" i="4"/>
  <c r="H74" i="4"/>
  <c r="G74" i="4"/>
  <c r="H73" i="4"/>
  <c r="G73" i="4"/>
  <c r="H72" i="4"/>
  <c r="G72" i="4"/>
  <c r="H71" i="4"/>
  <c r="G71" i="4"/>
  <c r="H70" i="4"/>
  <c r="G70" i="4"/>
  <c r="H69" i="4"/>
  <c r="G69" i="4"/>
  <c r="H68" i="4"/>
  <c r="G68" i="4"/>
  <c r="H67" i="4"/>
  <c r="G67" i="4"/>
  <c r="H66" i="4"/>
  <c r="G66" i="4"/>
  <c r="H65" i="4"/>
  <c r="G65" i="4"/>
  <c r="H64" i="4"/>
  <c r="G64" i="4"/>
  <c r="H63" i="4"/>
  <c r="G63" i="4"/>
  <c r="H62" i="4"/>
  <c r="G62" i="4"/>
  <c r="H61" i="4"/>
  <c r="G61" i="4"/>
  <c r="H60" i="4"/>
  <c r="G60" i="4"/>
  <c r="H59" i="4"/>
  <c r="G59" i="4"/>
  <c r="H58" i="4"/>
  <c r="G58" i="4"/>
  <c r="H57" i="4"/>
  <c r="G57" i="4"/>
  <c r="H56" i="4"/>
  <c r="G56" i="4"/>
  <c r="H55" i="4"/>
  <c r="G55" i="4"/>
  <c r="H54" i="4"/>
  <c r="G54" i="4"/>
  <c r="H53" i="4"/>
  <c r="G53" i="4"/>
  <c r="H52" i="4"/>
  <c r="G52" i="4"/>
  <c r="H51" i="4"/>
  <c r="G51" i="4"/>
  <c r="H50" i="4"/>
  <c r="G50" i="4"/>
  <c r="H49" i="4"/>
  <c r="G49" i="4"/>
  <c r="H48" i="4"/>
  <c r="G48" i="4"/>
  <c r="H47" i="4"/>
  <c r="G47" i="4"/>
  <c r="H46" i="4"/>
  <c r="G46" i="4"/>
  <c r="H45" i="4"/>
  <c r="G45" i="4"/>
  <c r="H44" i="4"/>
  <c r="G44" i="4"/>
  <c r="H43" i="4"/>
  <c r="G43" i="4"/>
  <c r="H42" i="4"/>
  <c r="G42" i="4"/>
  <c r="H41" i="4"/>
  <c r="G41" i="4"/>
  <c r="H40" i="4"/>
  <c r="G40" i="4"/>
  <c r="H39" i="4"/>
  <c r="G39" i="4"/>
  <c r="H38" i="4"/>
  <c r="G38" i="4"/>
  <c r="H37" i="4"/>
  <c r="G37" i="4"/>
  <c r="H36" i="4"/>
  <c r="G36" i="4"/>
  <c r="H35" i="4"/>
  <c r="G35" i="4"/>
  <c r="H34" i="4"/>
  <c r="G34" i="4"/>
  <c r="H33" i="4"/>
  <c r="G33" i="4"/>
  <c r="H32" i="4"/>
  <c r="G32" i="4"/>
  <c r="H31" i="4"/>
  <c r="G31" i="4"/>
  <c r="H30" i="4"/>
  <c r="G30" i="4"/>
  <c r="H29" i="4"/>
  <c r="G29" i="4"/>
  <c r="H28" i="4"/>
  <c r="G28" i="4"/>
  <c r="H27" i="4"/>
  <c r="G27" i="4"/>
  <c r="H26" i="4"/>
  <c r="G26" i="4"/>
  <c r="H25" i="4"/>
  <c r="G25" i="4"/>
  <c r="H24" i="4"/>
  <c r="G24" i="4"/>
  <c r="H23" i="4"/>
  <c r="G23" i="4"/>
  <c r="H22" i="4"/>
  <c r="G22" i="4"/>
  <c r="H21" i="4"/>
  <c r="G21" i="4"/>
  <c r="H20" i="4"/>
  <c r="G20" i="4"/>
  <c r="H19" i="4"/>
  <c r="G19" i="4"/>
  <c r="H18" i="4"/>
  <c r="G18" i="4"/>
  <c r="H17" i="4"/>
  <c r="G17" i="4"/>
  <c r="H16" i="4"/>
  <c r="G16" i="4"/>
  <c r="H15" i="4"/>
  <c r="G15" i="4"/>
  <c r="H14" i="4"/>
  <c r="G14" i="4"/>
  <c r="H13" i="4"/>
  <c r="G13" i="4"/>
  <c r="H12" i="4"/>
  <c r="G12" i="4"/>
  <c r="H11" i="4"/>
  <c r="G11" i="4"/>
  <c r="H10" i="4"/>
  <c r="G10" i="4"/>
  <c r="H9" i="4"/>
  <c r="G9" i="4"/>
  <c r="H8" i="4"/>
  <c r="G8" i="4"/>
  <c r="H7" i="4"/>
  <c r="G7" i="4"/>
  <c r="H6" i="4"/>
  <c r="G6" i="4"/>
  <c r="H5" i="4"/>
  <c r="G5" i="4"/>
  <c r="H4" i="4"/>
  <c r="G4" i="4"/>
  <c r="H3" i="4"/>
  <c r="G3" i="4"/>
  <c r="H2" i="4"/>
  <c r="G2" i="4"/>
  <c r="S50" i="1"/>
  <c r="R50" i="1"/>
  <c r="E50" i="1"/>
  <c r="C50" i="1"/>
  <c r="U50" i="1" s="1"/>
  <c r="A50" i="1"/>
  <c r="S49" i="1"/>
  <c r="R49" i="1"/>
  <c r="E49" i="1"/>
  <c r="C49" i="1"/>
  <c r="U49" i="1" s="1"/>
  <c r="A49" i="1"/>
  <c r="S48" i="1"/>
  <c r="R48" i="1"/>
  <c r="E48" i="1"/>
  <c r="C48" i="1"/>
  <c r="U48" i="1" s="1"/>
  <c r="A48" i="1"/>
  <c r="S47" i="1"/>
  <c r="R47" i="1"/>
  <c r="E47" i="1"/>
  <c r="C47" i="1"/>
  <c r="U47" i="1" s="1"/>
  <c r="A47" i="1"/>
  <c r="S46" i="1"/>
  <c r="R46" i="1"/>
  <c r="E46" i="1"/>
  <c r="C46" i="1"/>
  <c r="U46" i="1" s="1"/>
  <c r="A46" i="1"/>
  <c r="S45" i="1"/>
  <c r="R45" i="1"/>
  <c r="E45" i="1"/>
  <c r="C45" i="1"/>
  <c r="U45" i="1" s="1"/>
  <c r="A45" i="1"/>
  <c r="S44" i="1"/>
  <c r="R44" i="1"/>
  <c r="E44" i="1"/>
  <c r="C44" i="1"/>
  <c r="U44" i="1" s="1"/>
  <c r="A44" i="1"/>
  <c r="S43" i="1"/>
  <c r="R43" i="1"/>
  <c r="E43" i="1"/>
  <c r="C43" i="1"/>
  <c r="U43" i="1" s="1"/>
  <c r="A43" i="1"/>
  <c r="S42" i="1"/>
  <c r="R42" i="1"/>
  <c r="E42" i="1"/>
  <c r="C42" i="1"/>
  <c r="U42" i="1" s="1"/>
  <c r="A42" i="1"/>
  <c r="S41" i="1"/>
  <c r="R41" i="1"/>
  <c r="E41" i="1"/>
  <c r="C41" i="1"/>
  <c r="U41" i="1" s="1"/>
  <c r="A41" i="1"/>
  <c r="S40" i="1"/>
  <c r="R40" i="1"/>
  <c r="E40" i="1"/>
  <c r="C40" i="1"/>
  <c r="U40" i="1" s="1"/>
  <c r="A40" i="1"/>
  <c r="S39" i="1"/>
  <c r="R39" i="1"/>
  <c r="E39" i="1"/>
  <c r="C39" i="1"/>
  <c r="U39" i="1" s="1"/>
  <c r="A39" i="1"/>
  <c r="S38" i="1"/>
  <c r="R38" i="1"/>
  <c r="E38" i="1"/>
  <c r="C38" i="1"/>
  <c r="U38" i="1" s="1"/>
  <c r="A38" i="1"/>
  <c r="S37" i="1"/>
  <c r="R37" i="1"/>
  <c r="E37" i="1"/>
  <c r="C37" i="1"/>
  <c r="U37" i="1" s="1"/>
  <c r="A37" i="1"/>
  <c r="R36" i="1"/>
  <c r="S36" i="1" s="1"/>
  <c r="E36" i="1"/>
  <c r="C36" i="1"/>
  <c r="U36" i="1" s="1"/>
  <c r="A36" i="1"/>
  <c r="S35" i="1"/>
  <c r="R35" i="1"/>
  <c r="E35" i="1"/>
  <c r="C35" i="1"/>
  <c r="U35" i="1" s="1"/>
  <c r="A35" i="1"/>
  <c r="R34" i="1"/>
  <c r="S34" i="1" s="1"/>
  <c r="E34" i="1"/>
  <c r="C34" i="1"/>
  <c r="U34" i="1" s="1"/>
  <c r="A34" i="1"/>
  <c r="S33" i="1"/>
  <c r="R33" i="1"/>
  <c r="E33" i="1"/>
  <c r="C33" i="1"/>
  <c r="U33" i="1" s="1"/>
  <c r="A33" i="1"/>
  <c r="R32" i="1"/>
  <c r="S32" i="1" s="1"/>
  <c r="E32" i="1"/>
  <c r="C32" i="1"/>
  <c r="U32" i="1" s="1"/>
  <c r="A32" i="1"/>
  <c r="R31" i="1"/>
  <c r="S31" i="1" s="1"/>
  <c r="E31" i="1"/>
  <c r="C31" i="1"/>
  <c r="U31" i="1" s="1"/>
  <c r="A31" i="1"/>
  <c r="R30" i="1"/>
  <c r="S30" i="1" s="1"/>
  <c r="E30" i="1"/>
  <c r="C30" i="1"/>
  <c r="U30" i="1" s="1"/>
  <c r="A30" i="1"/>
  <c r="R29" i="1"/>
  <c r="S29" i="1" s="1"/>
  <c r="E29" i="1"/>
  <c r="C29" i="1"/>
  <c r="U29" i="1" s="1"/>
  <c r="A29" i="1"/>
  <c r="R28" i="1"/>
  <c r="S28" i="1" s="1"/>
  <c r="E28" i="1"/>
  <c r="C28" i="1"/>
  <c r="U28" i="1" s="1"/>
  <c r="A28" i="1"/>
  <c r="R27" i="1"/>
  <c r="S27" i="1" s="1"/>
  <c r="E27" i="1"/>
  <c r="C27" i="1"/>
  <c r="U27" i="1" s="1"/>
  <c r="A27" i="1"/>
  <c r="R26" i="1"/>
  <c r="S26" i="1" s="1"/>
  <c r="E26" i="1"/>
  <c r="C26" i="1"/>
  <c r="U26" i="1" s="1"/>
  <c r="A26" i="1"/>
  <c r="R25" i="1"/>
  <c r="S25" i="1" s="1"/>
  <c r="E25" i="1"/>
  <c r="C25" i="1"/>
  <c r="U25" i="1" s="1"/>
  <c r="A25" i="1"/>
  <c r="R24" i="1"/>
  <c r="S24" i="1" s="1"/>
  <c r="E24" i="1"/>
  <c r="C24" i="1"/>
  <c r="U24" i="1" s="1"/>
  <c r="A24" i="1"/>
  <c r="R23" i="1"/>
  <c r="S23" i="1" s="1"/>
  <c r="E23" i="1"/>
  <c r="C23" i="1"/>
  <c r="U23" i="1" s="1"/>
  <c r="A23" i="1"/>
  <c r="R22" i="1"/>
  <c r="S22" i="1" s="1"/>
  <c r="E22" i="1"/>
  <c r="C22" i="1"/>
  <c r="U22" i="1" s="1"/>
  <c r="A22" i="1"/>
  <c r="R21" i="1"/>
  <c r="S21" i="1" s="1"/>
  <c r="E21" i="1"/>
  <c r="C21" i="1"/>
  <c r="U21" i="1" s="1"/>
  <c r="A21" i="1"/>
  <c r="R20" i="1"/>
  <c r="S20" i="1" s="1"/>
  <c r="E20" i="1"/>
  <c r="C20" i="1"/>
  <c r="U20" i="1" s="1"/>
  <c r="A20" i="1"/>
  <c r="R19" i="1"/>
  <c r="S19" i="1" s="1"/>
  <c r="E19" i="1"/>
  <c r="C19" i="1"/>
  <c r="U19" i="1" s="1"/>
  <c r="A19" i="1"/>
  <c r="E18" i="1"/>
  <c r="R18" i="1" s="1"/>
  <c r="S18" i="1" s="1"/>
  <c r="C18" i="1"/>
  <c r="U18" i="1" s="1"/>
  <c r="A18" i="1"/>
  <c r="S17" i="1"/>
  <c r="E17" i="1"/>
  <c r="C17" i="1"/>
  <c r="U17" i="1" s="1"/>
  <c r="A17" i="1"/>
  <c r="S16" i="1"/>
  <c r="E16" i="1"/>
  <c r="C16" i="1"/>
  <c r="U16" i="1" s="1"/>
  <c r="A16" i="1"/>
  <c r="E15" i="1"/>
  <c r="C15" i="1"/>
  <c r="U15" i="1" s="1"/>
  <c r="A15" i="1"/>
  <c r="S14" i="1"/>
  <c r="R14" i="1"/>
  <c r="E14" i="1"/>
  <c r="C14" i="1"/>
  <c r="U14" i="1" s="1"/>
  <c r="A14" i="1"/>
  <c r="S13" i="1"/>
  <c r="R13" i="1"/>
  <c r="E13" i="1"/>
  <c r="C13" i="1"/>
  <c r="U13" i="1" s="1"/>
  <c r="A13" i="1"/>
  <c r="S12" i="1"/>
  <c r="R12" i="1"/>
  <c r="E12" i="1"/>
  <c r="C12" i="1"/>
  <c r="U12" i="1" s="1"/>
  <c r="A12" i="1"/>
  <c r="R11" i="1"/>
  <c r="S11" i="1" s="1"/>
  <c r="E11" i="1"/>
  <c r="C11" i="1"/>
  <c r="U11" i="1" s="1"/>
  <c r="A11" i="1"/>
  <c r="R10" i="1"/>
  <c r="S10" i="1" s="1"/>
  <c r="E10" i="1"/>
  <c r="C10" i="1"/>
  <c r="U10" i="1" s="1"/>
  <c r="A10" i="1"/>
  <c r="R9" i="1"/>
  <c r="S9" i="1" s="1"/>
  <c r="E9" i="1"/>
  <c r="C9" i="1"/>
  <c r="U9" i="1" s="1"/>
  <c r="A9" i="1"/>
  <c r="S8" i="1"/>
  <c r="R8" i="1"/>
  <c r="E8" i="1"/>
  <c r="C8" i="1"/>
  <c r="U8" i="1" s="1"/>
  <c r="A8" i="1"/>
  <c r="R7" i="1"/>
  <c r="S7" i="1" s="1"/>
  <c r="E7" i="1"/>
  <c r="C7" i="1"/>
  <c r="U7" i="1" s="1"/>
  <c r="A7" i="1"/>
  <c r="E6" i="1"/>
  <c r="R6" i="1" s="1"/>
  <c r="S6" i="1" s="1"/>
  <c r="C6" i="1"/>
  <c r="U6" i="1" s="1"/>
  <c r="A6" i="1"/>
  <c r="R5" i="1"/>
  <c r="S5" i="1" s="1"/>
  <c r="E5" i="1"/>
  <c r="C5" i="1"/>
  <c r="U5" i="1" s="1"/>
  <c r="A5" i="1"/>
  <c r="E4" i="1"/>
  <c r="C4" i="1"/>
  <c r="U4" i="1" s="1"/>
  <c r="R4" i="1" s="1"/>
  <c r="S4" i="1" s="1"/>
  <c r="A4" i="1"/>
  <c r="E3" i="1"/>
  <c r="C3" i="1"/>
  <c r="U3" i="1" s="1"/>
  <c r="R3" i="1" s="1"/>
  <c r="S3" i="1" s="1"/>
  <c r="A3" i="1"/>
  <c r="E2" i="1"/>
  <c r="R2" i="1" s="1"/>
  <c r="S2" i="1" s="1"/>
  <c r="C2" i="1"/>
  <c r="U2" i="1" s="1"/>
  <c r="A2" i="1"/>
  <c r="R17" i="1" l="1"/>
  <c r="R16" i="1"/>
  <c r="R15" i="1"/>
  <c r="S15" i="1" s="1"/>
</calcChain>
</file>

<file path=xl/sharedStrings.xml><?xml version="1.0" encoding="utf-8"?>
<sst xmlns="http://schemas.openxmlformats.org/spreadsheetml/2006/main" count="7747" uniqueCount="2343">
  <si>
    <t>Cod. Familia</t>
  </si>
  <si>
    <t>Familia
Profesional</t>
  </si>
  <si>
    <t>Cod. Ciclo</t>
  </si>
  <si>
    <t>Ciclo</t>
  </si>
  <si>
    <t>Cod. Módulo</t>
  </si>
  <si>
    <t>Módulo</t>
  </si>
  <si>
    <t>Orden del
Vídeo</t>
  </si>
  <si>
    <t>Título/Unidad didáctica</t>
  </si>
  <si>
    <t>Formato del
Archivo de Vídeo</t>
  </si>
  <si>
    <t>Resumen
(opcional)</t>
  </si>
  <si>
    <t>Autor</t>
  </si>
  <si>
    <t>Corrector</t>
  </si>
  <si>
    <t>Traductor</t>
  </si>
  <si>
    <t>Más información
(opcional)</t>
  </si>
  <si>
    <t>Idioma del
Audio</t>
  </si>
  <si>
    <t>Tipo subtítulos</t>
  </si>
  <si>
    <t>Idioma subtítulos
 (si procede)</t>
  </si>
  <si>
    <t>NOMBRE DEL ARCHIVO 
DE 
VÍDEO</t>
  </si>
  <si>
    <t>NOMBRE DEL ARCHIVO 
DE  
SUBTÍTULO</t>
  </si>
  <si>
    <t>FAMILIA</t>
  </si>
  <si>
    <t>CODFAMILIA</t>
  </si>
  <si>
    <t>Actividades Físicas y Deportivas</t>
  </si>
  <si>
    <t>AFD</t>
  </si>
  <si>
    <t>Ninguno</t>
  </si>
  <si>
    <t>Español</t>
  </si>
  <si>
    <t>Administración y Gestión</t>
  </si>
  <si>
    <t>ADG</t>
  </si>
  <si>
    <t>Inglés</t>
  </si>
  <si>
    <t>Agraria</t>
  </si>
  <si>
    <t>AGA</t>
  </si>
  <si>
    <t>Artes Gráficas</t>
  </si>
  <si>
    <t>ARG</t>
  </si>
  <si>
    <t>Comercio y Marketing</t>
  </si>
  <si>
    <t>COM</t>
  </si>
  <si>
    <t>Edificación y Obra Civil</t>
  </si>
  <si>
    <t>EOC</t>
  </si>
  <si>
    <t>Electricidad y Electrónica</t>
  </si>
  <si>
    <t>ELE</t>
  </si>
  <si>
    <t>Energía y Agua</t>
  </si>
  <si>
    <t>ENA</t>
  </si>
  <si>
    <t>Fabricación Mecánica</t>
  </si>
  <si>
    <t>FME</t>
  </si>
  <si>
    <t>Hostelería y Turismo</t>
  </si>
  <si>
    <t>HOT</t>
  </si>
  <si>
    <t>Imagen Personal</t>
  </si>
  <si>
    <t>IMP</t>
  </si>
  <si>
    <t>Imagen y Sonido</t>
  </si>
  <si>
    <t>IMS</t>
  </si>
  <si>
    <t>Industrias Alimentarias</t>
  </si>
  <si>
    <t>INA</t>
  </si>
  <si>
    <t>Informática y Comunicaciones</t>
  </si>
  <si>
    <t>IFC</t>
  </si>
  <si>
    <t>Instalación y Mantenimiento</t>
  </si>
  <si>
    <t>IMA</t>
  </si>
  <si>
    <t>Madera, Mueble y Corcho</t>
  </si>
  <si>
    <t>MAM</t>
  </si>
  <si>
    <t>Química</t>
  </si>
  <si>
    <t>QUI</t>
  </si>
  <si>
    <t>Sanidad</t>
  </si>
  <si>
    <t>SAN</t>
  </si>
  <si>
    <t>Seguridad y Medio Ambiente</t>
  </si>
  <si>
    <t>SEA</t>
  </si>
  <si>
    <t>Servicios Socioculturales y a la Comunidad</t>
  </si>
  <si>
    <t>SSC</t>
  </si>
  <si>
    <t>Textil, Confección y Piel</t>
  </si>
  <si>
    <t>TCP</t>
  </si>
  <si>
    <t>Transporte y Mantenimiento de Vehículos</t>
  </si>
  <si>
    <t>TMV</t>
  </si>
  <si>
    <t>CICLO</t>
  </si>
  <si>
    <t>CODCICLO</t>
  </si>
  <si>
    <t>Técnico Superior en Acondicionamiento Físico</t>
  </si>
  <si>
    <t>AFDS01</t>
  </si>
  <si>
    <t>Técnico Superior en Enseñanza y Animación Sociodeportiva</t>
  </si>
  <si>
    <t>AFDS02</t>
  </si>
  <si>
    <t>Técnico en Guía en el Medio Natural y de Tiempo Libre</t>
  </si>
  <si>
    <t>AFDM01</t>
  </si>
  <si>
    <t>Técnico Superior en Asistencia a la Dirección</t>
  </si>
  <si>
    <t>ADGS01</t>
  </si>
  <si>
    <t>Técnico Superior en Administración y Finanzas</t>
  </si>
  <si>
    <t>ADGS02</t>
  </si>
  <si>
    <t>Técnico en Gestión Administrativa</t>
  </si>
  <si>
    <t>ADGM01</t>
  </si>
  <si>
    <t>Título Profesional Básico en Servicios Administrativos</t>
  </si>
  <si>
    <t>ADGB01</t>
  </si>
  <si>
    <t>Técnico Superior en Paisajismo y Medio Rural</t>
  </si>
  <si>
    <t>AGAS01</t>
  </si>
  <si>
    <t>Técnico Superior en Gestión Forestal y del Medio Natural</t>
  </si>
  <si>
    <t>AGAS02</t>
  </si>
  <si>
    <t>Técnico en Producción Agropecuaria</t>
  </si>
  <si>
    <t>AGAM02</t>
  </si>
  <si>
    <t>Técnico en Jardinería y Floristería</t>
  </si>
  <si>
    <t>AGAM03</t>
  </si>
  <si>
    <t>Técnico en Aprovechamiento y Conservación del Medio Natural</t>
  </si>
  <si>
    <t>AGAM04</t>
  </si>
  <si>
    <t>Título Profesional Básico en Agro-jardinería y Composiciones Florales</t>
  </si>
  <si>
    <t>AGAB01</t>
  </si>
  <si>
    <t>Título Profesional Básico en Actividades Agropecuarias</t>
  </si>
  <si>
    <t>AGAB02</t>
  </si>
  <si>
    <t>Título Profesional Básico en Aprovechamientos Forestales</t>
  </si>
  <si>
    <t>AGAB03</t>
  </si>
  <si>
    <t>Técnico Superior en Diseño y Edición de Publicaciones Impresas y Multimedia</t>
  </si>
  <si>
    <t>ARGS01</t>
  </si>
  <si>
    <t>Técnico Superior en Diseño y Gestión de la Producción Gráfica</t>
  </si>
  <si>
    <t>ARGS02</t>
  </si>
  <si>
    <t>Técnico en Preimpresión Digital</t>
  </si>
  <si>
    <t>ARGM01</t>
  </si>
  <si>
    <t>Técnico en Impresión Gráfica</t>
  </si>
  <si>
    <t>ARGM02</t>
  </si>
  <si>
    <t>Técnico en Postimpresión y Acabados Gráficos</t>
  </si>
  <si>
    <t>ARGM03</t>
  </si>
  <si>
    <t>Título Profesional Básico en Artes Gráficas</t>
  </si>
  <si>
    <t>ARGB01</t>
  </si>
  <si>
    <t>Técnico Superior en Marketing y Publicidad</t>
  </si>
  <si>
    <t>COMS01</t>
  </si>
  <si>
    <t>Técnico Superior en Transporte y Logística</t>
  </si>
  <si>
    <t>COMS02</t>
  </si>
  <si>
    <t>Técnico Superior en Gestión de Ventas y Espacios Comerciales</t>
  </si>
  <si>
    <t>COMS03</t>
  </si>
  <si>
    <t>Técnico Superior en Comercio Internacional</t>
  </si>
  <si>
    <t>COMS04</t>
  </si>
  <si>
    <t>Técnico en Actividades Comerciales</t>
  </si>
  <si>
    <t>COMM01</t>
  </si>
  <si>
    <t>Técnico en Comercialización de Productos Alimentarios</t>
  </si>
  <si>
    <t>COMM02</t>
  </si>
  <si>
    <t>Título Profesional Básico en Servicios Comerciales</t>
  </si>
  <si>
    <t>COMB01</t>
  </si>
  <si>
    <t>Técnico Superior en Proyectos de Edificación</t>
  </si>
  <si>
    <t>EOCS01</t>
  </si>
  <si>
    <t>Técnico Superior en Proyectos de Obra Civil</t>
  </si>
  <si>
    <t>EOCS02</t>
  </si>
  <si>
    <t>Técnico Superior en Organización y Control de Obras de Construcción</t>
  </si>
  <si>
    <t>EOCS03</t>
  </si>
  <si>
    <t>Técnico en Obras de Interior, Decoración y Rehabilitación</t>
  </si>
  <si>
    <t>EOCM02</t>
  </si>
  <si>
    <t>Título Profesional Básico en Reforma y Mantenimiento de Edificios</t>
  </si>
  <si>
    <t>EOCB01</t>
  </si>
  <si>
    <t>Técnico Superior en Sistemas Electrotécnicos y Automatizados</t>
  </si>
  <si>
    <t>ELES01</t>
  </si>
  <si>
    <t>Técnico Superior en Sistemas de Telecomunicaciones e Informáticos</t>
  </si>
  <si>
    <t>ELES02</t>
  </si>
  <si>
    <t>Técnico Superior en Mantenimiento Electrónico</t>
  </si>
  <si>
    <t>ELES03</t>
  </si>
  <si>
    <t>Técnico Superior en Automatización y Robótica Industrial</t>
  </si>
  <si>
    <t>ELES04</t>
  </si>
  <si>
    <t>Técnico Superior en Electromedicina Clínica</t>
  </si>
  <si>
    <t>ELES05</t>
  </si>
  <si>
    <t>Técnico en Instalaciones Eléctricas y Automáticas</t>
  </si>
  <si>
    <t>ELEM01</t>
  </si>
  <si>
    <t>Técnico en Instalaciones de Telecomunicaciones</t>
  </si>
  <si>
    <t>ELEM02</t>
  </si>
  <si>
    <t>Título Profesional Básico en Electricidad y Electrónica</t>
  </si>
  <si>
    <t>ELEB01</t>
  </si>
  <si>
    <t>Título Profesional Básico en Instalaciones Electrotécnicas y Mecánica</t>
  </si>
  <si>
    <t>ELEB02</t>
  </si>
  <si>
    <t>Técnico Superior en Eficiencia Energética y Energía Solar Térmica</t>
  </si>
  <si>
    <t>ENAS01</t>
  </si>
  <si>
    <t>Técnico Superior en Gestión del Agua</t>
  </si>
  <si>
    <t>ENAS04</t>
  </si>
  <si>
    <t>Técnico Superior en Energías Renovables</t>
  </si>
  <si>
    <t>ENAS03</t>
  </si>
  <si>
    <t>Técnico en Redes y Estaciones de Tratamiento de Aguas</t>
  </si>
  <si>
    <t>ENAM01</t>
  </si>
  <si>
    <t>Técnico Superior en Óptica de Anteojería</t>
  </si>
  <si>
    <t>FME305</t>
  </si>
  <si>
    <t>Técnico Superior en Programación de la Producción en Fabricación Mecánica</t>
  </si>
  <si>
    <t>FMES01</t>
  </si>
  <si>
    <t>Técnico Superior en Construcciones Metálicas</t>
  </si>
  <si>
    <t>FMES02</t>
  </si>
  <si>
    <t>Técnico Superior en Diseño en Fabricación Mecánica</t>
  </si>
  <si>
    <t>FMES03</t>
  </si>
  <si>
    <t>Técnico en Joyería</t>
  </si>
  <si>
    <t>FME205</t>
  </si>
  <si>
    <t>Técnico en Mecanizado</t>
  </si>
  <si>
    <t>FMEM01</t>
  </si>
  <si>
    <t>Técnico en Soldadura y Calderería</t>
  </si>
  <si>
    <t>FMEM02</t>
  </si>
  <si>
    <t>Título Profesional Básico en Fabricación y Montaje</t>
  </si>
  <si>
    <t>FMEB01</t>
  </si>
  <si>
    <t>Título Profesional Básico en Fabricación de Elementos Metálicos</t>
  </si>
  <si>
    <t>FMEB02</t>
  </si>
  <si>
    <t>Técnico Superior en Gestión de Alojamientos Turísticos</t>
  </si>
  <si>
    <t>HOTS01</t>
  </si>
  <si>
    <t>Técnico Superior en Agencias de Viajes y Gestión de Eventos</t>
  </si>
  <si>
    <t>HOTS02</t>
  </si>
  <si>
    <t>Técnico Superior en Guía, Información y Asistencias Turísticas</t>
  </si>
  <si>
    <t>HOTS03</t>
  </si>
  <si>
    <t>Técnico Superior en Dirección de Cocina</t>
  </si>
  <si>
    <t>HOTS04</t>
  </si>
  <si>
    <t>Técnico Superior en Dirección de Servicios de Restauración</t>
  </si>
  <si>
    <t>HOTS05</t>
  </si>
  <si>
    <t>Técnico en Cocina y Gastronomía</t>
  </si>
  <si>
    <t>HOTM01</t>
  </si>
  <si>
    <t>Técnico en Servicios en Restauración</t>
  </si>
  <si>
    <t>HOTM02</t>
  </si>
  <si>
    <t>Título Profesional Básico en Cocina y Restauración</t>
  </si>
  <si>
    <t>HOTB01</t>
  </si>
  <si>
    <t>Título Profesional Básico en Alojamiento y Lavandería</t>
  </si>
  <si>
    <t>HOTB02</t>
  </si>
  <si>
    <t>Técnico Superior en Estética Integral y Bienestar</t>
  </si>
  <si>
    <t>IMPS01</t>
  </si>
  <si>
    <t>Técnico Superior en Estilismo y Dirección de Peluquería</t>
  </si>
  <si>
    <t>IMPS02</t>
  </si>
  <si>
    <t>Técnico Superior en Asesoría de Imagen Personal y Corporativa</t>
  </si>
  <si>
    <t>IMPS03</t>
  </si>
  <si>
    <t>Técnico Superior en Caracterización y Maquillaje Profesional</t>
  </si>
  <si>
    <t>IMPS04</t>
  </si>
  <si>
    <t>Técnico Superior en Termalismo y Bienestar</t>
  </si>
  <si>
    <t>IMPS05</t>
  </si>
  <si>
    <t>Técnico en Estética y Belleza</t>
  </si>
  <si>
    <t>IMPM01</t>
  </si>
  <si>
    <t>Técnico en Peluquería y Cosmética Capilar</t>
  </si>
  <si>
    <t>IMPM02</t>
  </si>
  <si>
    <t>Título Profesional Básico en Peluquería y Estética</t>
  </si>
  <si>
    <t>IMPB01</t>
  </si>
  <si>
    <t>Técnico Superior en Animaciones 3D, Juegos y Entornos Interactivos</t>
  </si>
  <si>
    <t>IMSS01</t>
  </si>
  <si>
    <t>Técnico Superior en Realización de Proyectos Audiovisuales y Espectáculos</t>
  </si>
  <si>
    <t>IMSS02</t>
  </si>
  <si>
    <t>Técnico Superior en Producción de Audiovisuales y Espectáculos</t>
  </si>
  <si>
    <t>IMSS03</t>
  </si>
  <si>
    <t>Técnico Superior en Sonido para Audiovisuales y Espectáculos</t>
  </si>
  <si>
    <t>IMSS04</t>
  </si>
  <si>
    <t>Técnico Superior en Iluminación, Captación y Tratamiento de Imagen</t>
  </si>
  <si>
    <t>IMSS05</t>
  </si>
  <si>
    <t>Técnico en Vídeo Disc-Jockey y Sonido</t>
  </si>
  <si>
    <t>IMSM01</t>
  </si>
  <si>
    <t>Técnico Superior en Vitivinicultura</t>
  </si>
  <si>
    <t>INAS01</t>
  </si>
  <si>
    <t>Técnico Superior en Procesos y Calidad en la Industria Alimentaria</t>
  </si>
  <si>
    <t>INAS02</t>
  </si>
  <si>
    <t>Técnico en Panadería, Repostería y Confitería</t>
  </si>
  <si>
    <t>INAM01</t>
  </si>
  <si>
    <t>Técnico en Aceites de Oliva y Vinos</t>
  </si>
  <si>
    <t>INAM02</t>
  </si>
  <si>
    <t>Título Profesional Básico en Industrias Alimentarias</t>
  </si>
  <si>
    <t>INAB01</t>
  </si>
  <si>
    <t>Título Profesional Básico en Actividades de Panadería y Pastelería</t>
  </si>
  <si>
    <t>INAB02</t>
  </si>
  <si>
    <t>Técnico Superior en Administración de Sistemas Informáticos en Red</t>
  </si>
  <si>
    <t>IFCS01</t>
  </si>
  <si>
    <t>Técnico Superior en Desarrollo de Aplicaciones Multiplataforma</t>
  </si>
  <si>
    <t>IFCS02</t>
  </si>
  <si>
    <t>Técnico Superior en Desarrollo de Aplicaciones Web</t>
  </si>
  <si>
    <t>IFCS03</t>
  </si>
  <si>
    <t>Técnico en Sistemas Microinformáticos y Redes</t>
  </si>
  <si>
    <t>IFCM01</t>
  </si>
  <si>
    <t>Título Profesional Básico en Informática y Comunicaciones</t>
  </si>
  <si>
    <t>IFCB01</t>
  </si>
  <si>
    <t>Título Profesional Básico en Informática de Oficina</t>
  </si>
  <si>
    <t>IFCB02</t>
  </si>
  <si>
    <t>Técnico Superior en Mantenimiento de Instalaciones Térmicas y de Fluidos</t>
  </si>
  <si>
    <t>IMAS01</t>
  </si>
  <si>
    <t>Técnico Superior en Mecatrónica Industrial</t>
  </si>
  <si>
    <t>IMAS03</t>
  </si>
  <si>
    <t>Técnico en Mantenimiento Electromecánico</t>
  </si>
  <si>
    <t>IMAM03</t>
  </si>
  <si>
    <t>Técnico en Instalaciones de Producción de Calor + Técnico en Instalaciones Frigoríficas y de Climatización</t>
  </si>
  <si>
    <t>IMAM12</t>
  </si>
  <si>
    <t>Técnico Superior en Prevención de Riesgos Profesionales</t>
  </si>
  <si>
    <t>MSP304</t>
  </si>
  <si>
    <t>Técnico Superior en Diseño y Amueblamiento</t>
  </si>
  <si>
    <t>MAMS01</t>
  </si>
  <si>
    <t>Técnico en Carpintería y Mueble</t>
  </si>
  <si>
    <t>MAMM01</t>
  </si>
  <si>
    <t>Técnico en Instalación y Amueblamiento</t>
  </si>
  <si>
    <t>MAMM02</t>
  </si>
  <si>
    <t>Título Profesional Básico en Carpintería y Mueble</t>
  </si>
  <si>
    <t>MAMB01</t>
  </si>
  <si>
    <t>Técnico Superior en Laboratorio de Análisis y de Control de Calidad</t>
  </si>
  <si>
    <t>QUIS01</t>
  </si>
  <si>
    <t>Técnico Superior en Química Industrial</t>
  </si>
  <si>
    <t>QUIS02</t>
  </si>
  <si>
    <t>Técnico Superior en Fabricación de Productos Farmacéuticos, Biotecnológicos y Afines</t>
  </si>
  <si>
    <t>QUIS03</t>
  </si>
  <si>
    <t>Técnico en Planta Química</t>
  </si>
  <si>
    <t>QUIM01</t>
  </si>
  <si>
    <t>Técnico en Operaciones de Laboratorio</t>
  </si>
  <si>
    <t>QUIM02</t>
  </si>
  <si>
    <t>Técnico Superior en Dietética</t>
  </si>
  <si>
    <t>SAN302</t>
  </si>
  <si>
    <t>Técnico Superior en Audiología Protésica</t>
  </si>
  <si>
    <t>SANS01</t>
  </si>
  <si>
    <t>Técnico Superior en Prótesis Dentales</t>
  </si>
  <si>
    <t>SANS02</t>
  </si>
  <si>
    <t>Técnico Superior en Ortoprótesis y Productos de Apoyo</t>
  </si>
  <si>
    <t>SANS03</t>
  </si>
  <si>
    <t>Técnico Superior en Anatomía Patológica y Citodiagnóstico</t>
  </si>
  <si>
    <t>SANS04</t>
  </si>
  <si>
    <t>Técnico Superior en Documentación y Administración Sanitarias</t>
  </si>
  <si>
    <t>SANS05</t>
  </si>
  <si>
    <t>Técnico Superior en Higiene Bucodental</t>
  </si>
  <si>
    <t>SANS06</t>
  </si>
  <si>
    <t>Técnico Superior en Imagen para el Diagnóstico y Medicina Nuclear</t>
  </si>
  <si>
    <t>SANS07</t>
  </si>
  <si>
    <t>Técnico Superior en Laboratorio Clínico y Biomédico</t>
  </si>
  <si>
    <t>SANS08</t>
  </si>
  <si>
    <t>Técnico Superior en Radioterapia y Dosimetría</t>
  </si>
  <si>
    <t>SANS09</t>
  </si>
  <si>
    <t>Técnico en Cuidados Auxiliares de Enfermería</t>
  </si>
  <si>
    <t>SAN201</t>
  </si>
  <si>
    <t>Técnico en Farmacia y Parafarmacia</t>
  </si>
  <si>
    <t>SANM01</t>
  </si>
  <si>
    <t>Técnico en Emergencias Sanitarias</t>
  </si>
  <si>
    <t>SANM02</t>
  </si>
  <si>
    <t>Técnico Superior en Educación y Control Ambiental</t>
  </si>
  <si>
    <t>SEAS01</t>
  </si>
  <si>
    <t>Técnico Superior en Química y Salud Ambiental</t>
  </si>
  <si>
    <t>SEAS03</t>
  </si>
  <si>
    <t>Técnico en Emergencias y Protección Civil</t>
  </si>
  <si>
    <t>SEAM01</t>
  </si>
  <si>
    <t>Técnico Superior en Educación Infantil</t>
  </si>
  <si>
    <t>SSCS01</t>
  </si>
  <si>
    <t>Técnico Superior en Animación Sociocultural y Turística</t>
  </si>
  <si>
    <t>SSCS02</t>
  </si>
  <si>
    <t>Técnico Superior en Integración Social</t>
  </si>
  <si>
    <t>SSCS03</t>
  </si>
  <si>
    <t>Técnico Superior en Promoción de Igualdad de Género</t>
  </si>
  <si>
    <t>SSCS04</t>
  </si>
  <si>
    <t>Técnico Superior en Mediación Comunicativa</t>
  </si>
  <si>
    <t>SSCS05</t>
  </si>
  <si>
    <t>Técnico en Atención a Personas en Situación de Dependencia</t>
  </si>
  <si>
    <t>SSCM01</t>
  </si>
  <si>
    <t>Técnico Superior en Patronaje y Moda</t>
  </si>
  <si>
    <t>TCPS01</t>
  </si>
  <si>
    <t>Técnico Superior en Vestuario a Medida y de Espectáculos</t>
  </si>
  <si>
    <t>TCPS04</t>
  </si>
  <si>
    <t>Técnico en Confección y Moda</t>
  </si>
  <si>
    <t>TCPM01</t>
  </si>
  <si>
    <t>Título Profesional Básico en Arreglo y Reparación de Artículos Textiles y de Piel</t>
  </si>
  <si>
    <t>TCPB01</t>
  </si>
  <si>
    <t>Título Profesional Básico en Tapicería y Cortinaje</t>
  </si>
  <si>
    <t>TCPB02</t>
  </si>
  <si>
    <t>Técnico Superior en Automoción</t>
  </si>
  <si>
    <t>TMVS01</t>
  </si>
  <si>
    <t>Técnico Superior en Mantenimiento Aeromecánico de Aviones con Motor de Turbina</t>
  </si>
  <si>
    <t>TMVS03</t>
  </si>
  <si>
    <t>Técnico Superior en Mantenimiento de Sistemas Electrónicos y Aviónicos de Aeronaves</t>
  </si>
  <si>
    <t>TMVS06</t>
  </si>
  <si>
    <t>Técnico en Carrocería</t>
  </si>
  <si>
    <t>TMVM01</t>
  </si>
  <si>
    <t>Técnico en Electromecánica de Vehículos Automóviles</t>
  </si>
  <si>
    <t>TMVM02</t>
  </si>
  <si>
    <t>Técnico en Electromecánica de Maquinaria</t>
  </si>
  <si>
    <t>TMVM03</t>
  </si>
  <si>
    <t>Técnico en Mantenimiento de Material Rodante Ferroviario</t>
  </si>
  <si>
    <t>TMVM05</t>
  </si>
  <si>
    <t>Técnico en Montaje de Estructuras e Instalación de Sistemas Aeronáuticos</t>
  </si>
  <si>
    <t>TMVM06</t>
  </si>
  <si>
    <t>Título Profesional Básico en Mantenimiento de Vehículos</t>
  </si>
  <si>
    <t>TMVB01</t>
  </si>
  <si>
    <t>MODULO</t>
  </si>
  <si>
    <t>CODMODULO</t>
  </si>
  <si>
    <t>VALORACIÓN DE LA CONDICIÓN FÍSICA E INTERVENCIÓN EN ACCIDENTES</t>
  </si>
  <si>
    <t>1136</t>
  </si>
  <si>
    <t xml:space="preserve">1136 </t>
  </si>
  <si>
    <t>FITNESS EN SALA DE ENTRENAMIENTO POLIVALENTE</t>
  </si>
  <si>
    <t>1148</t>
  </si>
  <si>
    <t>ACTIVIDADES BÁSICAS DE ACONDICIONAMIENTO FÍSICO CON SOPORTE MUSICAL</t>
  </si>
  <si>
    <t>1149</t>
  </si>
  <si>
    <t>ACONDICIONAMIENTO FÍSICO EN EL AGUA</t>
  </si>
  <si>
    <t>1151</t>
  </si>
  <si>
    <t>HABILIDADES SOCIALES</t>
  </si>
  <si>
    <t>0017</t>
  </si>
  <si>
    <t>ACTIVIDADES ESPECIALIZADAS DE ACONDICIONAMIENTO FÍSICO CON SOPORTE MUSICAL</t>
  </si>
  <si>
    <t>1150</t>
  </si>
  <si>
    <t>TÉCNICAS DE HIDROCINESIA</t>
  </si>
  <si>
    <t>1152</t>
  </si>
  <si>
    <t>CONTROL POSTURAL, BIENESTAR Y MANTENIMIENTO FUNCIONAL</t>
  </si>
  <si>
    <t>1153</t>
  </si>
  <si>
    <t>DINAMIZACIÓN GRUPAL</t>
  </si>
  <si>
    <t xml:space="preserve">1124 </t>
  </si>
  <si>
    <t>JUEGOS Y ACTIVIDADES FÍSICO- RECREATIVAS Y DE ANIMACIÓN TURÍSTICA</t>
  </si>
  <si>
    <t>1138</t>
  </si>
  <si>
    <t>ACTIVIDADES FÍSICO-DEPORTIVAS INDIVIDUALES</t>
  </si>
  <si>
    <t>1139</t>
  </si>
  <si>
    <t>METODOLOGÍA DE LA ENSEÑANZA DE ACTIVIDADES FÍSICO-DEPORTIVAS</t>
  </si>
  <si>
    <t>1143</t>
  </si>
  <si>
    <t>ACTIVIDADES DE OCIO Y TIEMPO LIBRE</t>
  </si>
  <si>
    <t xml:space="preserve">1123 </t>
  </si>
  <si>
    <t>PLANIFICACIÓN DE LA ANIMACIÓN SOCIODEPORTIVA</t>
  </si>
  <si>
    <t>1137</t>
  </si>
  <si>
    <t>ACTIVIDADES FÍSICO-DEPORTIVAS DE EQUIPO</t>
  </si>
  <si>
    <t>1140</t>
  </si>
  <si>
    <t>ACTIVIDADES FÍSICO-DEPORTIVAS DE IMPLEMENTOS</t>
  </si>
  <si>
    <t>1141</t>
  </si>
  <si>
    <t>ACTIVIDADES FÍSICO-DEPORTIVAS PARA LA INCLUSIÓN SOCIAL</t>
  </si>
  <si>
    <t>1142</t>
  </si>
  <si>
    <t>TÉCNICAS DE EQUITACIÓN</t>
  </si>
  <si>
    <t>ATENCIÓN A GRUPOS</t>
  </si>
  <si>
    <t>ORGANIZACIÓN DE ITINERARIOS</t>
  </si>
  <si>
    <t>GUÍA DE BAJA Y MEDIA MONTAÑA</t>
  </si>
  <si>
    <t>GUÍA DE BICICLETA</t>
  </si>
  <si>
    <t>TÉCNICAS DE TIEMPO LIBRE</t>
  </si>
  <si>
    <t>TÉCNICAS DE NATACIÓN</t>
  </si>
  <si>
    <t>GUÍA ECUESTRE</t>
  </si>
  <si>
    <t>SOCORRISMO EN EL MEDIO NATURAL</t>
  </si>
  <si>
    <t>GUÍA EN EL MEDIO NATURAL ACUÁTICO</t>
  </si>
  <si>
    <t>MANIOBRAS CON CUERDAS</t>
  </si>
  <si>
    <t>GESTIÓN DE LA DOCUMENTACIÓN JURÍDICA Y EMPRESARIAL</t>
  </si>
  <si>
    <t>0647</t>
  </si>
  <si>
    <t>RECURSOS HUMANOS Y RESPONSABILIDAD SOCIAL CORPORATIVA</t>
  </si>
  <si>
    <t>0648</t>
  </si>
  <si>
    <t>OFIMÁTICA Y PROCESO DE LA INFORMACIÓN</t>
  </si>
  <si>
    <t>0649</t>
  </si>
  <si>
    <t>PROCESO INTEGRAL DE LA ACTIVIDAD COMERCIAL</t>
  </si>
  <si>
    <t>0650</t>
  </si>
  <si>
    <t>COMUNICACIÓN Y ATENCIÓN AL CLIENTE</t>
  </si>
  <si>
    <t>0651</t>
  </si>
  <si>
    <t>PROTOCOLO EMPRESARIAL</t>
  </si>
  <si>
    <t>0661</t>
  </si>
  <si>
    <t>ORGANIZACIÓN DE EVENTOS EMPRESARIALES</t>
  </si>
  <si>
    <t>0662</t>
  </si>
  <si>
    <t>GESTIÓN AVANZADA DE LA INFORMACIÓN</t>
  </si>
  <si>
    <t>0663</t>
  </si>
  <si>
    <t>CONTABILIDAD Y FISCALIDAD</t>
  </si>
  <si>
    <t>0654</t>
  </si>
  <si>
    <t>GESTIÓN DE RECURSOS HUMANOS</t>
  </si>
  <si>
    <t>0459</t>
  </si>
  <si>
    <t>GESTIÓN FINANCIERA</t>
  </si>
  <si>
    <t>0653</t>
  </si>
  <si>
    <t>GESTIÓN LOGÍSTICA Y COMERCIAL</t>
  </si>
  <si>
    <t>0655</t>
  </si>
  <si>
    <t>SIMULACIÓN EMPRESARIAL</t>
  </si>
  <si>
    <t>0656</t>
  </si>
  <si>
    <t>COMUNICACIÓN EMPRESARIAL Y ATENCIÓN AL CLIENTE</t>
  </si>
  <si>
    <t>0437</t>
  </si>
  <si>
    <t>EMPRESA Y ADMINISTRACIÓN</t>
  </si>
  <si>
    <t>0439</t>
  </si>
  <si>
    <t>OPERACIONES ADMINISTRATIVAS DE LA COMPRA-VENTA</t>
  </si>
  <si>
    <t>0438</t>
  </si>
  <si>
    <t>TÉCNICA CONTABLE</t>
  </si>
  <si>
    <t>0441</t>
  </si>
  <si>
    <t>TRATAMIENTO INFORMÁTICO DE LA INFORMACIÓN</t>
  </si>
  <si>
    <t>0443</t>
  </si>
  <si>
    <t>EMPRESA EN EL AULA</t>
  </si>
  <si>
    <t>0446</t>
  </si>
  <si>
    <t>OPERACIONES AUXILIARES DE GESTIÓN DE TESORERÍA</t>
  </si>
  <si>
    <t>0448</t>
  </si>
  <si>
    <t>OPERACIONES ADMINISTRATIVAS DE RECURSOS HUMANOS</t>
  </si>
  <si>
    <t>0442</t>
  </si>
  <si>
    <t>TRATAMIENTO DE LA DOCUMENTACIÓN CONTABLE</t>
  </si>
  <si>
    <t>TÉCNICAS ADMINISTRATIVAS BÁSICAS</t>
  </si>
  <si>
    <t xml:space="preserve">3003 </t>
  </si>
  <si>
    <t>ARCHIVO Y COMUNICACIÓN</t>
  </si>
  <si>
    <t xml:space="preserve">3004 </t>
  </si>
  <si>
    <t>PREPARACIÓN DE PEDIDOS Y VENTA DE PRODUCTOS</t>
  </si>
  <si>
    <t xml:space="preserve">3006 </t>
  </si>
  <si>
    <t>TRATAMIENTO INFORMÁTICO DE DATOS</t>
  </si>
  <si>
    <t xml:space="preserve">3001 </t>
  </si>
  <si>
    <t>APLICACIONES BÁSICAS DE OFIMÁTICA</t>
  </si>
  <si>
    <t xml:space="preserve">3002 </t>
  </si>
  <si>
    <t>ATENCIÓN AL CLIENTE</t>
  </si>
  <si>
    <t xml:space="preserve">3005 </t>
  </si>
  <si>
    <t>BOTÁNICA AGRONÓMICA</t>
  </si>
  <si>
    <t>0690</t>
  </si>
  <si>
    <t>GESTIÓN Y ORGANIZACIÓN DEL VIVERO</t>
  </si>
  <si>
    <t>0691</t>
  </si>
  <si>
    <t>TOPOGRAFÍA AGRARIA</t>
  </si>
  <si>
    <t>0693</t>
  </si>
  <si>
    <t>MAQUINARIA E INSTALACIONES AGROFORESTALES</t>
  </si>
  <si>
    <t>0694</t>
  </si>
  <si>
    <t>GESTIÓN DE CULTIVOS</t>
  </si>
  <si>
    <t>0696</t>
  </si>
  <si>
    <t>FITOPATOLOGÍA</t>
  </si>
  <si>
    <t>0692</t>
  </si>
  <si>
    <t>PLANIFICACIÓN DE CULTIVOS</t>
  </si>
  <si>
    <t>0695</t>
  </si>
  <si>
    <t>DISEÑO DE JARDINES Y RESTAURACIÓN DEL PAISAJE</t>
  </si>
  <si>
    <t>0697</t>
  </si>
  <si>
    <t>CONSERVACIÓN DE JARDINES Y CÉSPEDES DEPORTIVOS</t>
  </si>
  <si>
    <t>0698</t>
  </si>
  <si>
    <t>GESTIÓN DE LOS APROVECHAMIENTOS DEL MEDIO FORESTAL</t>
  </si>
  <si>
    <t>810</t>
  </si>
  <si>
    <t>0810</t>
  </si>
  <si>
    <t>GESTIÓN Y ORGANIZACIÓN DEL VIVERO FORESTAL</t>
  </si>
  <si>
    <t>0811</t>
  </si>
  <si>
    <t>GESTIÓN CINEGÉTICA</t>
  </si>
  <si>
    <t>812</t>
  </si>
  <si>
    <t>DEFENSA CONTRA INCENDIOS FORESTALES</t>
  </si>
  <si>
    <t>0816</t>
  </si>
  <si>
    <t>TÉCNICAS DE EDUCACIÓN AMBIENTAL</t>
  </si>
  <si>
    <t>0790</t>
  </si>
  <si>
    <t>GESTIÓN DE LA PESCA CONTINENTAL</t>
  </si>
  <si>
    <t>0813</t>
  </si>
  <si>
    <t>GESTIÓN DE MONTES</t>
  </si>
  <si>
    <t>0814</t>
  </si>
  <si>
    <t>GESTIÓN DE LA CONSERVACIÓN DEL MEDIO NATURAL</t>
  </si>
  <si>
    <t>0815</t>
  </si>
  <si>
    <t>FUNDAMENTOS AGRONÓMICOS</t>
  </si>
  <si>
    <t>0404</t>
  </si>
  <si>
    <t>FUNDAMENTOS ZOOTÉCNICOS</t>
  </si>
  <si>
    <t>0405</t>
  </si>
  <si>
    <t>IMPLANTACIÓN DE CULTIVOS</t>
  </si>
  <si>
    <t>0475</t>
  </si>
  <si>
    <t>TALLER Y EQUIPOS DE TRACCIÓN</t>
  </si>
  <si>
    <t>0407</t>
  </si>
  <si>
    <t>PRINCIPIOS DE SANIDAD VEGETAL</t>
  </si>
  <si>
    <t>0409</t>
  </si>
  <si>
    <t>PRODUCCIÓN DE LECHE, HUEVOS Y ANIMALES PARA LA VIDA</t>
  </si>
  <si>
    <t>0477</t>
  </si>
  <si>
    <t>PRODUCCIÓN DE CARNE Y OTRAS PRODUCCIONES GANADERAS</t>
  </si>
  <si>
    <t>0478</t>
  </si>
  <si>
    <t>PRODUCCIÓN AGRÍCOLA</t>
  </si>
  <si>
    <t>0476</t>
  </si>
  <si>
    <t>INFRAESTRUCTURAS E INSTALACIONES AGRÍCOLAS</t>
  </si>
  <si>
    <t>0408</t>
  </si>
  <si>
    <t>CONTROL FITOSANITARIO</t>
  </si>
  <si>
    <t>0479</t>
  </si>
  <si>
    <t>IMPLANTACIÓN DE JARDINES Y ZONAS VERDES</t>
  </si>
  <si>
    <t>0576</t>
  </si>
  <si>
    <t>PRODUCCIÓN DE PLANTAS Y TEPES EN VIVERO</t>
  </si>
  <si>
    <t>0578</t>
  </si>
  <si>
    <t>COMPOSICIONES FLORALES Y CON PLANTAS</t>
  </si>
  <si>
    <t>0579</t>
  </si>
  <si>
    <t>ESTABLECIMIENTOS DE FLORISTERÍA</t>
  </si>
  <si>
    <t>0580</t>
  </si>
  <si>
    <t>MANTENIMIENTO Y MEJORA DE JARDINES Y ZONAS VERDES</t>
  </si>
  <si>
    <t>0577</t>
  </si>
  <si>
    <t>TÉCNICAS DE VENTA EN JARDINERÍA Y FLORISTERÍA</t>
  </si>
  <si>
    <t>0581</t>
  </si>
  <si>
    <t>REPOBLACIONES FORESTALES Y TRATAMIENTOS SELVÍCOLAS</t>
  </si>
  <si>
    <t>0832</t>
  </si>
  <si>
    <t>PRODUCCIÓN DE PLANTA FORESTAL EN VIVERO</t>
  </si>
  <si>
    <t>0835</t>
  </si>
  <si>
    <t>MAQUINARIA E INSTALACIONES FORESTALES</t>
  </si>
  <si>
    <t>0837</t>
  </si>
  <si>
    <t>APROVECHAMIENTO DEL MEDIO NATURAL</t>
  </si>
  <si>
    <t>0833</t>
  </si>
  <si>
    <t>CONSERVACIÓN DE LAS ESPECIES CINEGÉTICAS Y PISCÍCOLAS</t>
  </si>
  <si>
    <t>0834</t>
  </si>
  <si>
    <t>PREVENCIÓN DE INCENDIOS FORESTALES</t>
  </si>
  <si>
    <t>0836</t>
  </si>
  <si>
    <t>USO PÚBLICO DE ESPACIOS NATURALES</t>
  </si>
  <si>
    <t>0838</t>
  </si>
  <si>
    <t>OPERACIONES AUXILIARES DE PREPARACIÓN DEL TERRENO, PLANTACIÓN Y SIEMBRA DE CULTIVOS</t>
  </si>
  <si>
    <t xml:space="preserve">3051 </t>
  </si>
  <si>
    <t>ACTIVIDADES DE RIEGO, ABONADO Y TRATAMIENTOS EN CULTIVOS</t>
  </si>
  <si>
    <t xml:space="preserve">3050 </t>
  </si>
  <si>
    <t>OPERACIONES AUXILIARES EN LA ELABORACIÓN DE COMPOSICIONES CON FLORES Y PLANTAS</t>
  </si>
  <si>
    <t xml:space="preserve">3054 </t>
  </si>
  <si>
    <t>MATERIALES DE FLORISTERÍA</t>
  </si>
  <si>
    <t xml:space="preserve">3057 </t>
  </si>
  <si>
    <t>OPERACIONES BÁSICAS DE PRODUCCIÓN Y MANTENIMIENTO DE PLANTAS EN VIVEROS Y CENTROS DE JARDINERÍA</t>
  </si>
  <si>
    <t xml:space="preserve">3053 </t>
  </si>
  <si>
    <t>OPERACIONES BÁSICAS EN INSTALACIÓN DE JARDINES, PARQUES Y ZONAS VERDES</t>
  </si>
  <si>
    <t xml:space="preserve">3055 </t>
  </si>
  <si>
    <t>OPERACIONES BÁSICAS PARA EL MANTENIMIENTO DE JARDINES, PARQUES Y ZONAS VERDES</t>
  </si>
  <si>
    <t xml:space="preserve">3056 </t>
  </si>
  <si>
    <t>OPERACIONES AUXILIARES DE OBTENCIÓN Y RECOLECCIÓN DE CULTIVOS</t>
  </si>
  <si>
    <t xml:space="preserve">3052 </t>
  </si>
  <si>
    <t>ENVASADO Y DISTRIBUCIÓN DE MATERIAS PRIMAS AGROALIMENTARIAS</t>
  </si>
  <si>
    <t xml:space="preserve">3111 </t>
  </si>
  <si>
    <t>OPERACIONES AUXILIARES DE CRÍA Y ALIMENTACIÓN DEL GANADO</t>
  </si>
  <si>
    <t xml:space="preserve">3113 </t>
  </si>
  <si>
    <t>OPERACIONES BÁSICAS DE MANEJO DE PRODUCCIÓN GANADERA</t>
  </si>
  <si>
    <t xml:space="preserve">3114 </t>
  </si>
  <si>
    <t>OPERACIONES AUXILIARES DE MANTENIMIENTO E HIGIENE EN INSTALACIONES GANADERAS</t>
  </si>
  <si>
    <t xml:space="preserve">3115 </t>
  </si>
  <si>
    <t>TRABAJOS DE APROVECHAMIENTOS FORESTALES</t>
  </si>
  <si>
    <t xml:space="preserve">3119 </t>
  </si>
  <si>
    <t>RECOLECCIÓN DE PRODUCTOS FORESTALES</t>
  </si>
  <si>
    <t xml:space="preserve">3121 </t>
  </si>
  <si>
    <t>REPOBLACIÓN E INFRAESTRUCTURA FORESTAL</t>
  </si>
  <si>
    <t xml:space="preserve">3118 </t>
  </si>
  <si>
    <t>SILVICULTURA Y PLAGAS</t>
  </si>
  <si>
    <t xml:space="preserve">3120 </t>
  </si>
  <si>
    <t>MATERIALES DE PRODUCCIÓN GRÁFICA</t>
  </si>
  <si>
    <t>1417</t>
  </si>
  <si>
    <t>ORGANIZACIÓN DE LOS PROCESOS DE PREIMPRESIÓN DIGITAL</t>
  </si>
  <si>
    <t>1478</t>
  </si>
  <si>
    <t>DISEÑO DE PRODUCTOS GRÁFICOS</t>
  </si>
  <si>
    <t>1479</t>
  </si>
  <si>
    <t>COMERCIALIZACIÓN DE PRODUCTOS GRÁFICOS Y ATENCIÓN AL CLIENTE</t>
  </si>
  <si>
    <t>1480</t>
  </si>
  <si>
    <t>GESTIÓN DE LA PRODUCCIÓN EN PROCESOS DE EDICIÓN</t>
  </si>
  <si>
    <t>1481</t>
  </si>
  <si>
    <t>PRODUCCIÓN EDITORIAL</t>
  </si>
  <si>
    <t>1482</t>
  </si>
  <si>
    <t>DISEÑO ESTRUCTURAL DE ENVASE Y EMBALAJE</t>
  </si>
  <si>
    <t>1483</t>
  </si>
  <si>
    <t>DISEÑO Y PLANIFICACIÓN DE PROYECTOS EDITORIALES MULTIMEDIA</t>
  </si>
  <si>
    <t>1484</t>
  </si>
  <si>
    <t>DESARROLLO Y PUBLICACIÓN DE PRODUCTOS EDITORIALES MULTIMEDIA</t>
  </si>
  <si>
    <t>1485</t>
  </si>
  <si>
    <t>GESTIÓN DE LA PRODUCCIÓN EN LA INDUSTRIA GRÁFICA</t>
  </si>
  <si>
    <t>1538</t>
  </si>
  <si>
    <t>GESTIÓN DEL COLOR</t>
  </si>
  <si>
    <t>1539</t>
  </si>
  <si>
    <t>ORGANIZACIÓN DE LOS PROCESOS DE IMPRESIÓN GRÁFICA</t>
  </si>
  <si>
    <t>1540</t>
  </si>
  <si>
    <t>ORGANIZACIÓN DE LOS PROCESOS DE POSTIMPRESIÓN, TRANSFORMADOS Y ACABADOS</t>
  </si>
  <si>
    <t>1541</t>
  </si>
  <si>
    <t>ENSAMBLADO DE PUBLICACIONES ELECTRÓNICAS</t>
  </si>
  <si>
    <t>0872</t>
  </si>
  <si>
    <t>IDENTIFICACIÓN DE MATERIALES EN PREIMPRESIÓN</t>
  </si>
  <si>
    <t>0871</t>
  </si>
  <si>
    <t>TRATAMIENTO DE IMAGEN EN MAPA DE BITS</t>
  </si>
  <si>
    <t>0867</t>
  </si>
  <si>
    <t>TRATAMIENTO DE TEXTOS</t>
  </si>
  <si>
    <t>0866</t>
  </si>
  <si>
    <t>COMPAGINACIÓN</t>
  </si>
  <si>
    <t>0870</t>
  </si>
  <si>
    <t>ILUSTRACIÓN VECTORIAL</t>
  </si>
  <si>
    <t>0873</t>
  </si>
  <si>
    <t>IMPOSICIÓN Y OBTENCIÓN DIGITAL DE LA FORMA IMPRESORA</t>
  </si>
  <si>
    <t>0868</t>
  </si>
  <si>
    <t>PREPARACIÓN Y REGULACIÓN DE MÁQUINAS OFFSET</t>
  </si>
  <si>
    <t>0877</t>
  </si>
  <si>
    <t>IMPRESIÓN EN SERIGRAFÍA</t>
  </si>
  <si>
    <t>0880</t>
  </si>
  <si>
    <t>PREPARACIÓN DE MATERIALES PARA IMPRESIÓN</t>
  </si>
  <si>
    <t>0882</t>
  </si>
  <si>
    <t>IMPRESIÓN EN BAJORRELIEVE</t>
  </si>
  <si>
    <t>0883</t>
  </si>
  <si>
    <t>IMPRESIÓN DIGITAL</t>
  </si>
  <si>
    <t>0869</t>
  </si>
  <si>
    <t>DESARROLLO DE LA TIRADA OFFSET</t>
  </si>
  <si>
    <t>0878</t>
  </si>
  <si>
    <t>IMPRESIÓN EN FLEXOGRAFÍA</t>
  </si>
  <si>
    <t>0879</t>
  </si>
  <si>
    <t>GUILLOTINADO Y PLEGADO</t>
  </si>
  <si>
    <t>1214</t>
  </si>
  <si>
    <t>ENCUADERNACIÓN EN GRAPA</t>
  </si>
  <si>
    <t>1215</t>
  </si>
  <si>
    <t>TROQUELADO</t>
  </si>
  <si>
    <t>1217</t>
  </si>
  <si>
    <t>MATERIALES PARA POSTIMPRESIÓN</t>
  </si>
  <si>
    <t>1218</t>
  </si>
  <si>
    <t>ELABORACIÓN DE TAPAS Y ARCHIVADORES</t>
  </si>
  <si>
    <t>1220</t>
  </si>
  <si>
    <t>FORMACIÓN DE ENVASES</t>
  </si>
  <si>
    <t>1222</t>
  </si>
  <si>
    <t>ENCUADERNACIÓN EN RÚSTICA Y TAPA DURA</t>
  </si>
  <si>
    <t>1216</t>
  </si>
  <si>
    <t>TRATAMIENTO SUPERFICIAL DEL IMPRESO</t>
  </si>
  <si>
    <t>1221</t>
  </si>
  <si>
    <t>AGRB01</t>
  </si>
  <si>
    <t>INFORMÁTICA BÁSICA APLICADA EN INDUSTRIAS GRÁFICAS</t>
  </si>
  <si>
    <t xml:space="preserve">3123 </t>
  </si>
  <si>
    <t>TRABAJOS DE REPROGRAFÍA.</t>
  </si>
  <si>
    <t xml:space="preserve">3124 </t>
  </si>
  <si>
    <t>ACABADOS EN REPROGRAFÍA Y FINALIZACIÓN DE PRODUCTOS GRÁFICOS</t>
  </si>
  <si>
    <t xml:space="preserve">3125 </t>
  </si>
  <si>
    <t>OPERACIONES DE ALMACÉN EN INDUSTRIAS GRÁFICAS</t>
  </si>
  <si>
    <t xml:space="preserve">3126 </t>
  </si>
  <si>
    <t>OPERACIONES DE PRODUCCIÓN GRÁFICA</t>
  </si>
  <si>
    <t xml:space="preserve">3127 </t>
  </si>
  <si>
    <t>MANIPULADOS EN INDUSTRIAS GRÁFICAS</t>
  </si>
  <si>
    <t xml:space="preserve">3128 </t>
  </si>
  <si>
    <t>GESTIÓN ECONÓMICA Y FINANCIERA DE LA EMPRESA</t>
  </si>
  <si>
    <t>0623</t>
  </si>
  <si>
    <t>POLÍTICAS DE MARKETING</t>
  </si>
  <si>
    <t>0930</t>
  </si>
  <si>
    <t>MARKETING DIGITAL</t>
  </si>
  <si>
    <t>0931</t>
  </si>
  <si>
    <t>INVESTIGACIÓN COMERCIAL</t>
  </si>
  <si>
    <t>1010</t>
  </si>
  <si>
    <t>DISEÑO Y ELABORACIÓN DE MATERIAL DE COMUNICACIÓN</t>
  </si>
  <si>
    <t>1007</t>
  </si>
  <si>
    <t>MEDIOS Y SOPORTES DE COMUNICACIÓN</t>
  </si>
  <si>
    <t>1008</t>
  </si>
  <si>
    <t>RELACIONES PÚBLICAS Y ORGANIZACIÓN DE EVENTOS DE MARKETING</t>
  </si>
  <si>
    <t>1009</t>
  </si>
  <si>
    <t>TRABAJO DE CAMPO EN LA INVESTIGACIÓN COMERCIAL</t>
  </si>
  <si>
    <t>1011</t>
  </si>
  <si>
    <t>LANZAMIENTO DE PRODUCTOS Y SERVICIOS</t>
  </si>
  <si>
    <t>1109</t>
  </si>
  <si>
    <t>ATENCIÓN AL CLIENTE, CONSUMIDOR Y USUARIO</t>
  </si>
  <si>
    <t>1110</t>
  </si>
  <si>
    <t>GESTIÓN ADMINISTRATIVA DEL COMERCIO INTERNACIONAL</t>
  </si>
  <si>
    <t>0627</t>
  </si>
  <si>
    <t>LOGÍSTICA DE ALMACENAMIENTO</t>
  </si>
  <si>
    <t>0625</t>
  </si>
  <si>
    <t>TRANSPORTE INTERNACIONAL DE MERCANCÍAS</t>
  </si>
  <si>
    <t>0622</t>
  </si>
  <si>
    <t>COMERCIALIZACIÓN DEL TRANSPORTE Y LA LOGÍSTICA</t>
  </si>
  <si>
    <t>0624</t>
  </si>
  <si>
    <t>GESTIÓN ADMINISTRATIVA DEL TRANSPORTE Y LA LOGÍSTICA</t>
  </si>
  <si>
    <t>0621</t>
  </si>
  <si>
    <t>LOGÍSTICA DE APROVISIONAMIENTO</t>
  </si>
  <si>
    <t>0626</t>
  </si>
  <si>
    <t>ORGANIZACIÓN DEL TRANSPORTE DE MERCANCÍAS</t>
  </si>
  <si>
    <t>0629</t>
  </si>
  <si>
    <t>ORGANIZACIÓN DEL TRANSPORTE DE VIAJEROS</t>
  </si>
  <si>
    <t>0628</t>
  </si>
  <si>
    <t>ESCAPARATISMO Y DISEÑO DE ESPACIOS COMERCIALES</t>
  </si>
  <si>
    <t>0926</t>
  </si>
  <si>
    <t>GESTIÓN DE PRODUCTOS Y PROMOCIONES EN EL PUNTO DE VENTA</t>
  </si>
  <si>
    <t>0927</t>
  </si>
  <si>
    <t>ORGANIZACIÓN DE EQUIPOS DE VENTAS</t>
  </si>
  <si>
    <t>0928</t>
  </si>
  <si>
    <t>TÉCNICAS DE VENTA Y NEGOCIACIÓN</t>
  </si>
  <si>
    <t>0929</t>
  </si>
  <si>
    <t>COMERCIO DIGITAL INTERNACIONAL</t>
  </si>
  <si>
    <t>0827</t>
  </si>
  <si>
    <t>FINANCIACIÓN INTERNACIONAL</t>
  </si>
  <si>
    <t>0825</t>
  </si>
  <si>
    <t>MARKETING INTERNACIONAL</t>
  </si>
  <si>
    <t>0823</t>
  </si>
  <si>
    <t>MEDIOS DE PAGO INTERNACIONALES</t>
  </si>
  <si>
    <t>0826</t>
  </si>
  <si>
    <t>NEGOCIACIÓN INTERNACIONAL</t>
  </si>
  <si>
    <t>0824</t>
  </si>
  <si>
    <t>SISTEMA DE INFORMACIÓN DE MERCADOS</t>
  </si>
  <si>
    <t>0822</t>
  </si>
  <si>
    <t>MARKETING EN LA ACTIVIDAD COMERCIAL</t>
  </si>
  <si>
    <t>1226</t>
  </si>
  <si>
    <t>GESTIÓN DE COMPRAS</t>
  </si>
  <si>
    <t>1229</t>
  </si>
  <si>
    <t>DINAMIZACIÓN DEL PUNTO DE VENTA</t>
  </si>
  <si>
    <t>1231</t>
  </si>
  <si>
    <t>PROCESOS DE VENTA</t>
  </si>
  <si>
    <t>1232</t>
  </si>
  <si>
    <t>APLICACIONES INFORMÁTICAS PARA EL COMERCIO</t>
  </si>
  <si>
    <t>1233</t>
  </si>
  <si>
    <t>GESTIÓN DE UN PEQUEÑO COMERCIO</t>
  </si>
  <si>
    <t>1227</t>
  </si>
  <si>
    <t>TÉCNICAS DE ALMACÉN</t>
  </si>
  <si>
    <t>1228</t>
  </si>
  <si>
    <t>VENTA TÉCNICA</t>
  </si>
  <si>
    <t>1230</t>
  </si>
  <si>
    <t>SERVICIOS DE ATENCIÓN COMERCIAL</t>
  </si>
  <si>
    <t>1234</t>
  </si>
  <si>
    <t>COMERCIO ELECTRÓNICO</t>
  </si>
  <si>
    <t>1235</t>
  </si>
  <si>
    <t>MERCADOTECNIA DEL COMERCIO ALIMENTARIO</t>
  </si>
  <si>
    <t>1607</t>
  </si>
  <si>
    <t>SEGURIDAD Y CALIDAD ALIMENTARIA EN EL COMERCIO</t>
  </si>
  <si>
    <t>1610</t>
  </si>
  <si>
    <t>DINAMIZACIÓN DEL PUNTO DE VENTA EN COMERCIOS DE ALIMENTACIÓN</t>
  </si>
  <si>
    <t>1608</t>
  </si>
  <si>
    <t>OFIMÁTICA APLICADA AL COMERCIO ALIMENTARIO</t>
  </si>
  <si>
    <t>1614</t>
  </si>
  <si>
    <t>PRODUCTOS CÁRNICOS Y DERIVADOS.</t>
  </si>
  <si>
    <t>CM08</t>
  </si>
  <si>
    <t>PRODUCTOS DE LA PESCA Y LA ACUICULTURA.</t>
  </si>
  <si>
    <t>CM10</t>
  </si>
  <si>
    <t>CONSTITUCIÓN DE PEQUEÑOS NEGOCIOS ALIMENTARIOS</t>
  </si>
  <si>
    <t>1606</t>
  </si>
  <si>
    <t>LOGÍSTICA DE PRODUCTOS ALIMENTARIOS</t>
  </si>
  <si>
    <t>1612</t>
  </si>
  <si>
    <t>ATENCIÓN COMERCIAL EN NEGOCIOS ALIMENTARIOS</t>
  </si>
  <si>
    <t>1609</t>
  </si>
  <si>
    <t>PREPARACIÓN Y ACONDICIONAMIENTO DE PRODUCTOS FRESCOS Y TRANSFORMADOS</t>
  </si>
  <si>
    <t>1611</t>
  </si>
  <si>
    <t>COMERCIO ELECTRÓNICO EN NEGOCIOS ALIMENTARIOS</t>
  </si>
  <si>
    <t>1613</t>
  </si>
  <si>
    <t>GESTIÓN DE UN COMERCIO ALIMENTARIO</t>
  </si>
  <si>
    <t>1615</t>
  </si>
  <si>
    <t>TÉCNICAS BÁSICAS DE MERCHANDISING</t>
  </si>
  <si>
    <t xml:space="preserve">3069 </t>
  </si>
  <si>
    <t>OPERACIONES AUXILIARES DE ALMACENAJE</t>
  </si>
  <si>
    <t xml:space="preserve">3070 </t>
  </si>
  <si>
    <t>DISEÑO Y CONSTRUCCIÓN DE EDIFICIOS</t>
  </si>
  <si>
    <t>0567</t>
  </si>
  <si>
    <t>ESTRUCTURAS DE CONSTRUCCIÓN</t>
  </si>
  <si>
    <t>0562</t>
  </si>
  <si>
    <t>INSTALACIONES EN EDIFICACIÓN</t>
  </si>
  <si>
    <t>0568</t>
  </si>
  <si>
    <t>REPLANTEOS DE CONSTRUCCIÓN</t>
  </si>
  <si>
    <t>0565</t>
  </si>
  <si>
    <t>REPRESENTACIONES DE CONSTRUCCIÓN</t>
  </si>
  <si>
    <t>0563</t>
  </si>
  <si>
    <t>DESARROLLO DE PROYECTOS DE EDIFICACIÓN NO RESIDENCIAL</t>
  </si>
  <si>
    <t>0571</t>
  </si>
  <si>
    <t>DESARROLLO DE PROYECTOS DE EDIFICACIÓN RESIDENCIAL</t>
  </si>
  <si>
    <t>0570</t>
  </si>
  <si>
    <t>EFICIENCIA ENERGÉTICA EN EDIFICACIÓN</t>
  </si>
  <si>
    <t>0569</t>
  </si>
  <si>
    <t>MEDICIONES Y VALORACIONES DE CONSTRUCCIÓN</t>
  </si>
  <si>
    <t>0564</t>
  </si>
  <si>
    <t>PLANIFICACIÓN DE CONSTRUCCIÓN</t>
  </si>
  <si>
    <t>0566</t>
  </si>
  <si>
    <t>METODOLOGÍA BIM</t>
  </si>
  <si>
    <t>CM11</t>
  </si>
  <si>
    <t>REDES Y SERVICIOS EN OBRA CIVIL</t>
  </si>
  <si>
    <t>0770</t>
  </si>
  <si>
    <t>URBANISMO Y OBRA CIVIL</t>
  </si>
  <si>
    <t>0769</t>
  </si>
  <si>
    <t>DESARROLLO DE PROYECTOS DE OBRAS LINEALES</t>
  </si>
  <si>
    <t>0773</t>
  </si>
  <si>
    <t>DESARROLLO DE PROYECTOS URBANÍSTICOS</t>
  </si>
  <si>
    <t>0772</t>
  </si>
  <si>
    <t>EMPRESA E INICIATIVA EMPRENDEDORA</t>
  </si>
  <si>
    <t>0776</t>
  </si>
  <si>
    <t>LEVANTAMIENTOS TOPOGRÁFICOS</t>
  </si>
  <si>
    <t>0771</t>
  </si>
  <si>
    <t>DOCUMENTACIÓN DE PROYECTOS Y OBRAS DE CONSTRUCCIÓN</t>
  </si>
  <si>
    <t>PROCESOS CONSTRUCTIVOS EN EDIFICACIÓN</t>
  </si>
  <si>
    <t>1288</t>
  </si>
  <si>
    <t>PROCESOS CONSTRUCTIVOS EN OBRA CIVIL</t>
  </si>
  <si>
    <t>1289</t>
  </si>
  <si>
    <t>REHABILITACIÓN Y CONSERVACIÓN DE OBRAS DE CONSTRUCCIÓN</t>
  </si>
  <si>
    <t>1293</t>
  </si>
  <si>
    <t>CONTROL DE ESTRUCTURAS DE CONSTRUCCIÓN</t>
  </si>
  <si>
    <t>1290</t>
  </si>
  <si>
    <t>CONTROL DE EJECUCIÓN EN OBRAS DE EDIFICACIÓN</t>
  </si>
  <si>
    <t>1291</t>
  </si>
  <si>
    <t>CONTROL DE EJECUCIÓN EN OBRA CIVIL</t>
  </si>
  <si>
    <t>1292</t>
  </si>
  <si>
    <t>CONSTRUCCIÓN</t>
  </si>
  <si>
    <t>0995</t>
  </si>
  <si>
    <t xml:space="preserve">INTERPRETACIÓN DE PLANOS DE CONSTRUCCIÓN </t>
  </si>
  <si>
    <t>0996</t>
  </si>
  <si>
    <t>ORGANIZACIÓN DE TRABAJOS DE INTERIOR, DECORACIÓN Y REHABILITACIÓN</t>
  </si>
  <si>
    <t>SOLADOS, ALICATADOS Y CHAPADOS</t>
  </si>
  <si>
    <t xml:space="preserve">REVESTIMIENTOS CONTINUOS </t>
  </si>
  <si>
    <t>PARTICIONES PREFABRICADAS</t>
  </si>
  <si>
    <t>MAMPARAS Y SUELOS TÉCNICOS</t>
  </si>
  <si>
    <t>TECHOS SUSPENDIDOS</t>
  </si>
  <si>
    <t>REVESTIMIENTOS LIGEROS</t>
  </si>
  <si>
    <t>PINTURA DECORATIVA EN CONSTRUCCIÓN</t>
  </si>
  <si>
    <t>ALBAÑILERÍA BÁSICA.</t>
  </si>
  <si>
    <t xml:space="preserve">3082 </t>
  </si>
  <si>
    <t>GUARNECIDOS Y ENLUCIDOS</t>
  </si>
  <si>
    <t xml:space="preserve">3083 </t>
  </si>
  <si>
    <t>TRABAJOS DE PAVIMENTACIÓN EXTERIOR Y DE URBANIZACIÓN</t>
  </si>
  <si>
    <t xml:space="preserve">3087 </t>
  </si>
  <si>
    <t>FALSOS TECHOS.</t>
  </si>
  <si>
    <t xml:space="preserve">3084 </t>
  </si>
  <si>
    <t>PINTURA Y EMPAPELADO</t>
  </si>
  <si>
    <t xml:space="preserve">3085 </t>
  </si>
  <si>
    <t>REFORMAS Y MANTENIMIENTO BÁSICO DE EDIFICIOS.</t>
  </si>
  <si>
    <t xml:space="preserve">3086 </t>
  </si>
  <si>
    <t>CONFIGURACIÓN DE INSTALACIONES DOMÓTICAS Y AUTOMÁTICAS</t>
  </si>
  <si>
    <t>0523</t>
  </si>
  <si>
    <t>CONFIGURACIÓN DE INSTALACIONES ELÉCTRICAS</t>
  </si>
  <si>
    <t>0524</t>
  </si>
  <si>
    <t>DESARROLLO DE REDES ELÉCTRICAS Y CENTROS DE TRANSFORMACIÓN</t>
  </si>
  <si>
    <t>0522</t>
  </si>
  <si>
    <t>DOCUMENTACIÓN TÉCNICA EN INSTALACIONES ELÉCTRICAS</t>
  </si>
  <si>
    <t>0518</t>
  </si>
  <si>
    <t>GESTIÓN DEL MONTAJE Y MANTENIMIENTO DE INSTALACIONES ELÉCTRICAS</t>
  </si>
  <si>
    <t>0602</t>
  </si>
  <si>
    <t>SISTEMAS Y CIRCUITOS ELÉCTRICOS</t>
  </si>
  <si>
    <t>0520</t>
  </si>
  <si>
    <t>PROCESOS EN INSTALACIONES DE INFRAESTRUCTURAS COMUNES DE TELECOMUNICACIONES</t>
  </si>
  <si>
    <t>0517</t>
  </si>
  <si>
    <t>TÉCNICAS Y PROCESOS EN INSTALACIONES DOMÓTICAS Y AUTOMÁTICAS</t>
  </si>
  <si>
    <t>0521</t>
  </si>
  <si>
    <t>TÉCNICAS Y PROCESOS EN INSTALACIONES ELÉCTRICAS</t>
  </si>
  <si>
    <t>CONFIGURACIÓN DE INFRAESTRUCTURAS DE SISTEMAS DE TELECOMUNICACIONES</t>
  </si>
  <si>
    <t>0525</t>
  </si>
  <si>
    <t>ELEMENTOS DE SISTEMAS DE TELECOMUNICACIONES</t>
  </si>
  <si>
    <t>0551</t>
  </si>
  <si>
    <t>GESTIÓN DE PROYECTOS DE INSTALACIONES DE TELECOMUNICACIONES</t>
  </si>
  <si>
    <t>0601</t>
  </si>
  <si>
    <t>SISTEMAS DE TELEFONÍA FIJA Y MÓVIL</t>
  </si>
  <si>
    <t>0713</t>
  </si>
  <si>
    <t>SISTEMAS INFORMÁTICOS Y REDES LOCALES</t>
  </si>
  <si>
    <t>0552</t>
  </si>
  <si>
    <t>TÉCNICAS Y PROCESOS EN INFRAESTRUCTURAS DE TELECOMUNICACIONES</t>
  </si>
  <si>
    <t>0553</t>
  </si>
  <si>
    <t>REDES TELEMÁTICAS</t>
  </si>
  <si>
    <t>0555</t>
  </si>
  <si>
    <t>SISTEMAS DE PRODUCCIÓN AUDIOVISUAL</t>
  </si>
  <si>
    <t>0554</t>
  </si>
  <si>
    <t>SISTEMAS DE RADIOCOMUNICACIONES</t>
  </si>
  <si>
    <t>0556</t>
  </si>
  <si>
    <t>SISTEMAS INTEGRADOS Y HOGAR DIGITAL</t>
  </si>
  <si>
    <t>0557</t>
  </si>
  <si>
    <t>CIRCUITOS ELECTRÓNICOS ANALÓGICOS</t>
  </si>
  <si>
    <t>1051</t>
  </si>
  <si>
    <t>EQUIPOS MICROPROGRAMABLES</t>
  </si>
  <si>
    <t>1052</t>
  </si>
  <si>
    <t>MANTENIMIENTO DE EQUIPOS DE ELECTRÓNICA INDUSTRIAL</t>
  </si>
  <si>
    <t>1055</t>
  </si>
  <si>
    <t>TÉCNICAS Y PROCESOS DE MONTAJE Y MANTENIMIENTO DE EQUIPOS ELECTRÓNICOS</t>
  </si>
  <si>
    <t>1058</t>
  </si>
  <si>
    <t>INFRAESTRUCTURAS Y DESARROLLO DEL MANTENIMIENTO ELECTRÓNICO</t>
  </si>
  <si>
    <t>1059</t>
  </si>
  <si>
    <t>MANTENIMIENTO DE EQUIPOS DE AUDIO</t>
  </si>
  <si>
    <t>1056</t>
  </si>
  <si>
    <t>MANTENIMIENTO DE EQUIPOS DE RADIOCOMUNICACIONES</t>
  </si>
  <si>
    <t>1053</t>
  </si>
  <si>
    <t>MANTENIMIENTO DE EQUIPOS DE VIDEO</t>
  </si>
  <si>
    <t>1057</t>
  </si>
  <si>
    <t>MANTENIMIENTO DE EQUIPOS DE VOZ Y DATOS</t>
  </si>
  <si>
    <t>1054</t>
  </si>
  <si>
    <t>DOCUMENTACIÓN TÉCNICA</t>
  </si>
  <si>
    <t>0963</t>
  </si>
  <si>
    <t>INFORMÁTICA INDUSTRIAL</t>
  </si>
  <si>
    <t>0964</t>
  </si>
  <si>
    <t>SISTEMAS DE MEDIDA Y REGULACIÓN</t>
  </si>
  <si>
    <t>0961</t>
  </si>
  <si>
    <t>SISTEMAS DE POTENCIA</t>
  </si>
  <si>
    <t>0962</t>
  </si>
  <si>
    <t>SISTEMAS ELÉCTRICOS, NEUMÁTICOS E HIDRÁULICOS</t>
  </si>
  <si>
    <t>0959</t>
  </si>
  <si>
    <t>SISTEMAS SECUENCIALES PROGRAMABLES</t>
  </si>
  <si>
    <t>0960</t>
  </si>
  <si>
    <t>COMUNICACIONES INDUSTRIALES</t>
  </si>
  <si>
    <t>0967</t>
  </si>
  <si>
    <t>INTEGRACIÓN DE SISTEMAS DE AUTOMATIZACIÓN INDUSTRIAL</t>
  </si>
  <si>
    <t>0968</t>
  </si>
  <si>
    <t>ROBÓTICA INDUSTRIAL</t>
  </si>
  <si>
    <t>0966</t>
  </si>
  <si>
    <t>SISTEMAS PROGRAMABLES AVANZADOS</t>
  </si>
  <si>
    <t>0965</t>
  </si>
  <si>
    <t>INSTALACIONES ELÉCTRICAS</t>
  </si>
  <si>
    <t>1585</t>
  </si>
  <si>
    <t>SISTEMAS ELECTROMECÁNICOS Y DE FLUIDOS</t>
  </si>
  <si>
    <t>1586</t>
  </si>
  <si>
    <t>SISTEMAS ELECTRÓNICOS Y FOTOTÓNICOS</t>
  </si>
  <si>
    <t>1587</t>
  </si>
  <si>
    <t>SISTEMAS DE RADIODIAGNÓSTICO, RADIOTERAPIA E IMAGEN MÉDICA</t>
  </si>
  <si>
    <t>1588</t>
  </si>
  <si>
    <t>SISTEMAS DE MONITORIZACIÓN, REGISTRO Y CUIDADOS CRÍTICOS</t>
  </si>
  <si>
    <t>1589</t>
  </si>
  <si>
    <t>TECNOLOGÍA SANITARIA EN EL ÁMBITO CLÍNICO</t>
  </si>
  <si>
    <t>1592</t>
  </si>
  <si>
    <t>SISTEMAS DE LABORATORIO Y HEMODIÁLISIS</t>
  </si>
  <si>
    <t>1590</t>
  </si>
  <si>
    <t>SISTEMAS DE REHABILITACIÓN Y PRUEBAS FUNCIONALES</t>
  </si>
  <si>
    <t>1591</t>
  </si>
  <si>
    <t>PLANIFICACIÓN DE LA ADQUISICIÓN DE SISTEMAS DE ELECTROMEDICINA</t>
  </si>
  <si>
    <t>1593</t>
  </si>
  <si>
    <t>GESTIÓN DEL MONTAJE Y MANTENIMIENTO DE SISTEMAS DE ELECTROMEDICINA</t>
  </si>
  <si>
    <t>1594</t>
  </si>
  <si>
    <t>AUTOMATISMOS INDUSTRIALES</t>
  </si>
  <si>
    <t>0232</t>
  </si>
  <si>
    <t>ELECTRÓNICA</t>
  </si>
  <si>
    <t>0233</t>
  </si>
  <si>
    <t>ELECTROTECNIA</t>
  </si>
  <si>
    <t>0234</t>
  </si>
  <si>
    <t>INSTALACIONES ELÉCTRICAS INTERIORES</t>
  </si>
  <si>
    <t>0235</t>
  </si>
  <si>
    <t>INFRAESTRUCTURAS COMUNES DE TELECOMUNICACIÓN EN VIVIENDAS Y EDIFICIOS</t>
  </si>
  <si>
    <t>0237</t>
  </si>
  <si>
    <t>INSTALACIONES DE DISTRIBUCIÓN</t>
  </si>
  <si>
    <t>0236</t>
  </si>
  <si>
    <t>INSTALACIONES DOMÓTICAS</t>
  </si>
  <si>
    <t>0238</t>
  </si>
  <si>
    <t>INSTALACIONES SOLARES FOTOVOLTAICAS</t>
  </si>
  <si>
    <t>0239</t>
  </si>
  <si>
    <t>MAQUINAS ELÉCTRICAS</t>
  </si>
  <si>
    <t>0240</t>
  </si>
  <si>
    <t>CIRCUITO CERRADO DE TELEVISIÓN Y SEGURIDAD ELECTRÓNICA.</t>
  </si>
  <si>
    <t>0364</t>
  </si>
  <si>
    <t>ELECTRÓNICA APLICADA.</t>
  </si>
  <si>
    <t>0359</t>
  </si>
  <si>
    <t>EQUIPOS MICROINFORMÁTICOS.</t>
  </si>
  <si>
    <t>0360</t>
  </si>
  <si>
    <t>INSTALACIONES ELÉCTRICAS BÁSICAS</t>
  </si>
  <si>
    <t>0362</t>
  </si>
  <si>
    <t>INFRAESTRUCTURAS DE REDES DE DATOS Y SISTEMAS DE TELEFONÍA</t>
  </si>
  <si>
    <t>0361</t>
  </si>
  <si>
    <t>INSTALACIONES DE MEGAFONÍA Y SONORIZACIÓN</t>
  </si>
  <si>
    <t>0363</t>
  </si>
  <si>
    <t>INSTALACIONES DE RADIOCOMUNICACIONES</t>
  </si>
  <si>
    <t>0365</t>
  </si>
  <si>
    <t>INSTALACIONES ELÉCTRICAS Y DOMÓTICAS</t>
  </si>
  <si>
    <t xml:space="preserve">3013 </t>
  </si>
  <si>
    <t>INSTALACIONES DE TELECOMUNICACIONES</t>
  </si>
  <si>
    <t xml:space="preserve">3014 </t>
  </si>
  <si>
    <t>EQUIPOS ELÉCTRICOS Y ELECTRÓNICOS</t>
  </si>
  <si>
    <t xml:space="preserve">3015 </t>
  </si>
  <si>
    <t>INSTALACIÓN Y MANTENIMIENTO DE REDES PARA TRANSMISIÓN DE DATOS</t>
  </si>
  <si>
    <t xml:space="preserve">3016 </t>
  </si>
  <si>
    <t>OPERACIONES BÁSICAS DE FABRICACIÓN</t>
  </si>
  <si>
    <t xml:space="preserve">3020 </t>
  </si>
  <si>
    <t>SOLDADURA Y CARPINTERÍA METÁLICA</t>
  </si>
  <si>
    <t xml:space="preserve">3021 </t>
  </si>
  <si>
    <t>CARPINTERÍA DE ALUMINIO Y PVC</t>
  </si>
  <si>
    <t xml:space="preserve">3022 </t>
  </si>
  <si>
    <t>CONFIGURACIÓN DE INSTALACIONES SOLARES TÉRMICAS</t>
  </si>
  <si>
    <t>0352</t>
  </si>
  <si>
    <t>EQUIPOS E INSTALACIONES TÉRMICAS</t>
  </si>
  <si>
    <t>0121</t>
  </si>
  <si>
    <t>PROCESOS DE MONTAJE DE INSTALACIONES</t>
  </si>
  <si>
    <t>0122</t>
  </si>
  <si>
    <t>PROMOCIÓN DEL USO EFICIENTE DE LA ENERGÍA Y DEL AGUA</t>
  </si>
  <si>
    <t>0354</t>
  </si>
  <si>
    <t>REPRESENTACIÓN GRÁFICA DE INSTALACIONES</t>
  </si>
  <si>
    <t>0123</t>
  </si>
  <si>
    <t>CERTIFICACIÓN ENERGÉTICA DE EDIFICIOS</t>
  </si>
  <si>
    <t>0350</t>
  </si>
  <si>
    <t>EFICIENCIA ENERGÉTICA DE INSTALACIONES</t>
  </si>
  <si>
    <t>0349</t>
  </si>
  <si>
    <t>GESTIÓN DEL MONTAJE Y MANTENIMIENTO DE INSTALACIONES SOLARES TÉRMICAS</t>
  </si>
  <si>
    <t>0353</t>
  </si>
  <si>
    <t>GESTIÓN EFICIENTE DEL AGUA EN EDIFICACIÓN</t>
  </si>
  <si>
    <t>0351</t>
  </si>
  <si>
    <t>PLANIFICACIÓN Y REPLANTEO</t>
  </si>
  <si>
    <t>1572</t>
  </si>
  <si>
    <t>CONFIGURACIÓN DE REDES DE AGUA</t>
  </si>
  <si>
    <t>1575</t>
  </si>
  <si>
    <t>SISTEMAS ELÉCTRICOS EN INSTALACIONES DE AGUA</t>
  </si>
  <si>
    <t>1576</t>
  </si>
  <si>
    <t>OPERACIONES EN REDES E INSTALACIONES DE AGUA</t>
  </si>
  <si>
    <t>1578</t>
  </si>
  <si>
    <t>TÉCNICAS DE MONTAJE EN INSTALACIONES DE AGUA</t>
  </si>
  <si>
    <t>1580</t>
  </si>
  <si>
    <t>TÉCNICAS DE COMUNICACIÓN Y RELACIONES</t>
  </si>
  <si>
    <t>0309</t>
  </si>
  <si>
    <t>CALIDAD Y TRATAMIENTO DE AGUAS</t>
  </si>
  <si>
    <t>1573</t>
  </si>
  <si>
    <t>GESTIÓN EFICIENTE DEL AGUA</t>
  </si>
  <si>
    <t>1574</t>
  </si>
  <si>
    <t>AUTOMATISMOS Y TELECONTROL EN INSTALACIONES DE AGUA</t>
  </si>
  <si>
    <t>1577</t>
  </si>
  <si>
    <t>GESTIÓN DE OPERACIONES, CALIDAD Y MEDIOAMBIENTE</t>
  </si>
  <si>
    <t>1579</t>
  </si>
  <si>
    <t>SISTEMAS ELÉCTRICOS EN CENTRALES</t>
  </si>
  <si>
    <t>0668</t>
  </si>
  <si>
    <t>SUBESTACIONES ELÉCTRICAS</t>
  </si>
  <si>
    <t>0669</t>
  </si>
  <si>
    <t>TELECONTROL Y AUTOMATISMOS</t>
  </si>
  <si>
    <t>0670</t>
  </si>
  <si>
    <t>PREVENCIÓN DE RIESGOS ELÉCTRICOS</t>
  </si>
  <si>
    <t>0671</t>
  </si>
  <si>
    <t>SISTEMAS DE ENERGÍAS RENOVABLES</t>
  </si>
  <si>
    <t>0680</t>
  </si>
  <si>
    <t>CONFIGURACIÓN DE INSTALACIONES SOLARES FOTOVOLTÁICAS</t>
  </si>
  <si>
    <t>0681</t>
  </si>
  <si>
    <t>GESTIÓN DEL MONTAJE DE INSTALACIONES SOLARES FOTOVOLTÁICAS</t>
  </si>
  <si>
    <t>0682</t>
  </si>
  <si>
    <t>GESTIÓN DEL MONTAJE DE PARQUES EÓLICOS</t>
  </si>
  <si>
    <t>0683</t>
  </si>
  <si>
    <t>OPERACIÓN Y MANTENIMIENTO DE PARQUES EÓLICOS</t>
  </si>
  <si>
    <t>0684</t>
  </si>
  <si>
    <t>PROYECTO DE ENERGÍAS RENOVABLES</t>
  </si>
  <si>
    <t>0686</t>
  </si>
  <si>
    <t>REPLANTEO EN REDES DE AGUA</t>
  </si>
  <si>
    <t>1559</t>
  </si>
  <si>
    <t>ESTACIONES DE TRATAMIENTO DE AGUAS</t>
  </si>
  <si>
    <t>1560</t>
  </si>
  <si>
    <t>INSTALACIONES ELÉCTRICAS EN REDES DE AGUA</t>
  </si>
  <si>
    <t>1561</t>
  </si>
  <si>
    <t>TÉCNICAS DE MECANIZADO Y UNIÓN</t>
  </si>
  <si>
    <t>1562</t>
  </si>
  <si>
    <t>MONTAJE Y PUESTA EN SERVICIO DE REDES DE AGUA</t>
  </si>
  <si>
    <t>1563</t>
  </si>
  <si>
    <t>HIDRÁULICA Y REDES DE AGUA</t>
  </si>
  <si>
    <t>1567</t>
  </si>
  <si>
    <t>MONTAJE Y MANTENIMIENTO DE INSTALACIONES DE AGUA</t>
  </si>
  <si>
    <t>0310</t>
  </si>
  <si>
    <t>CALIDAD DEL AGUA</t>
  </si>
  <si>
    <t>1564</t>
  </si>
  <si>
    <t>CONSTRUCCIÓN EN REDES Y ESTACIONES DE TRATAMIENTO DE AGUA</t>
  </si>
  <si>
    <t>1565</t>
  </si>
  <si>
    <t>MANTENIMIENTO DE EQUIPOS E INSTALACIONES</t>
  </si>
  <si>
    <t>1566</t>
  </si>
  <si>
    <t>MANTENIMIENTO DE REDES</t>
  </si>
  <si>
    <t>1568</t>
  </si>
  <si>
    <t>PROCESOS DE FABRICACIÓN DE LENTES OFTALMOLÓGICAS</t>
  </si>
  <si>
    <t>02</t>
  </si>
  <si>
    <t>DISEÑO Y FABRICACIÓN DE MONTURAS ÓPTICAS</t>
  </si>
  <si>
    <t>03</t>
  </si>
  <si>
    <t>MONTAJES Y REPARACIONES ÓPTICAS</t>
  </si>
  <si>
    <t>04</t>
  </si>
  <si>
    <t>ANATOMÍA, FISIOPATOLOGÍA Y AMETROPÍA OCULARES</t>
  </si>
  <si>
    <t>07</t>
  </si>
  <si>
    <t>PROCESOS DE FABRICACIÓN DE LENTES DE CONTACTO</t>
  </si>
  <si>
    <t>01</t>
  </si>
  <si>
    <t>ATENCIÓN AL CLIENTE EN ESTABLECIMIENTOS DE PRODUCTOS ÓPTICOS</t>
  </si>
  <si>
    <t>05</t>
  </si>
  <si>
    <t>ATENCIÓN AL PROFESIONAL DE ÓPTICA (CM)</t>
  </si>
  <si>
    <t>08</t>
  </si>
  <si>
    <t>DISEÑO MECÁNICO 2D/3D Y MODELADO</t>
  </si>
  <si>
    <t>CM06</t>
  </si>
  <si>
    <t>DEFINICIÓN DE PROCESOS DE MECANIZADO, CONFORMADO Y MONTAJE</t>
  </si>
  <si>
    <t>0160</t>
  </si>
  <si>
    <t>EJECUCIÓN DE PROCESOS DE FABRICACIÓN</t>
  </si>
  <si>
    <t>0164</t>
  </si>
  <si>
    <t>INTERPRETACIÓN GRÁFICA</t>
  </si>
  <si>
    <t>0007</t>
  </si>
  <si>
    <t>MECANIZADO POR CONTROL NUMÉRICO</t>
  </si>
  <si>
    <t>0002</t>
  </si>
  <si>
    <t>FABRICACIÓN ASISTIDA POR ORDENADOR (CAM)</t>
  </si>
  <si>
    <t>0161</t>
  </si>
  <si>
    <t>GESTIÓN DE LA CALIDAD, PREVENCIÓN DE RIESGOS LABORALES Y PROTECCIÓN AMBIENTAL</t>
  </si>
  <si>
    <t>0165</t>
  </si>
  <si>
    <t>PROGRAMACIÓN DE LA PRODUCCIÓN</t>
  </si>
  <si>
    <t>0163</t>
  </si>
  <si>
    <t>PROGRAMACIÓN DE SISTEMAS AUTOMÁTICOS DE FABRICACIÓN MECÁNICA</t>
  </si>
  <si>
    <t>0162</t>
  </si>
  <si>
    <t>VERIFICACIÓN DE PRODUCTOS</t>
  </si>
  <si>
    <t>0166</t>
  </si>
  <si>
    <t>DEFINICIÓN DE PROCESOS DE CONSTRUCCIONES METÁLICAS</t>
  </si>
  <si>
    <t>0247</t>
  </si>
  <si>
    <t>PROCESOS DE MECANIZADO, CORTE Y CONFORMADO EN CONSTRUCCIONES METÁLICAS</t>
  </si>
  <si>
    <t>0248</t>
  </si>
  <si>
    <t>PROCESOS DE UNIÓN Y MONTAJE EN CONSTRUCCIONES METÁLICAS</t>
  </si>
  <si>
    <t>0249</t>
  </si>
  <si>
    <t>REPRESENTACIÓN GRÁFICA EN FABRICACIÓN MECÁNICA</t>
  </si>
  <si>
    <t>0245</t>
  </si>
  <si>
    <t>DISEÑO DE CONSTRUCCIONES METÁLICAS</t>
  </si>
  <si>
    <t>0246</t>
  </si>
  <si>
    <t>DISEÑO DE MOLDES Y MODELOS DE FUNDICIÓN</t>
  </si>
  <si>
    <t>0429</t>
  </si>
  <si>
    <t>DISEÑO DE PRODUCTOS MECÁNICOS</t>
  </si>
  <si>
    <t>0427</t>
  </si>
  <si>
    <t>TÉCNICAS DE FABRICACIÓN MECÁNICA</t>
  </si>
  <si>
    <t>0432</t>
  </si>
  <si>
    <t>AUTOMATIZACIÓN DE LA FABRICACIÓN</t>
  </si>
  <si>
    <t>0431</t>
  </si>
  <si>
    <t>DISEÑO DE MOLDES PARA PRODUCTOS POLIMÉRICOS</t>
  </si>
  <si>
    <t>0430</t>
  </si>
  <si>
    <t>DISEÑO DE ÚTILES DE PROCESADO DE CHAPA Y ESTAMPACIÓN</t>
  </si>
  <si>
    <t>0428</t>
  </si>
  <si>
    <t>MODELADO EN CERA DE PIEZAS DE JOYERÍA</t>
  </si>
  <si>
    <t>MICROFUSIÓN</t>
  </si>
  <si>
    <t>OPERACIONES BÁSICAS EN JOYERÍA</t>
  </si>
  <si>
    <t>MATERIALES EMPLEADOS EN FABRICACIÓN DE JOYERÍA</t>
  </si>
  <si>
    <t>REPRESENTACIÓN GRÁFICA EN JOYERÍA</t>
  </si>
  <si>
    <t>09</t>
  </si>
  <si>
    <t>MECANIZADO EN JOYERÍA POR CNC</t>
  </si>
  <si>
    <t>FABRICACIÓN DE JOYERÍA</t>
  </si>
  <si>
    <t>ENGASTADO</t>
  </si>
  <si>
    <t>06</t>
  </si>
  <si>
    <t>FABRICACIÓN POR ARRANQUE DE VIRUTA</t>
  </si>
  <si>
    <t>0004</t>
  </si>
  <si>
    <t>MANTENIMIENTO DE MÁQUINAS-HERRAMIENTA</t>
  </si>
  <si>
    <t>CM0001</t>
  </si>
  <si>
    <t>PROCESOS DE MECANIZADO</t>
  </si>
  <si>
    <t>0001</t>
  </si>
  <si>
    <t>DIBUJO ASISTIDO POR ORDENADOR (CAD)</t>
  </si>
  <si>
    <t>CM0002</t>
  </si>
  <si>
    <t>FABRICACIÓN POR ABRASIÓN, ELECTROEROSIÓN CORTE Y CONFORMADO, Y POR PROCESOS ESPECIALES</t>
  </si>
  <si>
    <t>0003</t>
  </si>
  <si>
    <t>METROLOGÍA Y ENSAYOS</t>
  </si>
  <si>
    <t>0006</t>
  </si>
  <si>
    <t>SISTEMAS AUTOMATIZADOS</t>
  </si>
  <si>
    <t>0005</t>
  </si>
  <si>
    <t>DISEÑO ASISTIDO POR ORDENADOR (CAD)</t>
  </si>
  <si>
    <t>CM02</t>
  </si>
  <si>
    <t>MECANIZADO</t>
  </si>
  <si>
    <t>0092</t>
  </si>
  <si>
    <t>SOLDADURA EN ATMÓSFERA NATURAL</t>
  </si>
  <si>
    <t>0093</t>
  </si>
  <si>
    <t>MONTAJE</t>
  </si>
  <si>
    <t>0095</t>
  </si>
  <si>
    <t>SOLDADURA EN ATMÓSFERA PROTEGIDA</t>
  </si>
  <si>
    <t>0094</t>
  </si>
  <si>
    <t>TRAZADO, CORTE Y CONFORMADO</t>
  </si>
  <si>
    <t>0091</t>
  </si>
  <si>
    <t>REDES DE EVACUACIÓN.</t>
  </si>
  <si>
    <t xml:space="preserve">3023 </t>
  </si>
  <si>
    <t>FONTANERÍA Y CALEFACCIÓN BÁSICA</t>
  </si>
  <si>
    <t xml:space="preserve">3024 </t>
  </si>
  <si>
    <t>MONTAJE DE EQUIPOS DE CLIMATIZACIÓN</t>
  </si>
  <si>
    <t xml:space="preserve">3025 </t>
  </si>
  <si>
    <t>OPERACIONES BÁSICAS DE CALDERERÍA LIGERA</t>
  </si>
  <si>
    <t xml:space="preserve">3073 </t>
  </si>
  <si>
    <t>COMERCIALIZACIÓN DE EVENTOS</t>
  </si>
  <si>
    <t>0178</t>
  </si>
  <si>
    <t>DIRECCIÓN DE ALOJAMIENTOS TURÍSTICOS</t>
  </si>
  <si>
    <t>0174</t>
  </si>
  <si>
    <t>ESTRUCTURA DEL MERCADO TURÍSTICO</t>
  </si>
  <si>
    <t>0171</t>
  </si>
  <si>
    <t>MARKETING TURÍSTICO</t>
  </si>
  <si>
    <t>0173</t>
  </si>
  <si>
    <t>PROTOCOLO Y RELACIONES PÚBLICAS</t>
  </si>
  <si>
    <t>0172</t>
  </si>
  <si>
    <t>RECURSOS HUMANOS EN EL ALOJAMIENTO</t>
  </si>
  <si>
    <t>0177</t>
  </si>
  <si>
    <t>GESTIÓN DEL DEPARTAMENTO DE PISOS</t>
  </si>
  <si>
    <t>0175</t>
  </si>
  <si>
    <t>RECEPCIÓN Y RESERVAS</t>
  </si>
  <si>
    <t>0176</t>
  </si>
  <si>
    <t>DESTINOS TURÍSTICOS</t>
  </si>
  <si>
    <t>0383</t>
  </si>
  <si>
    <t>RECURSOS TURÍSTICOS</t>
  </si>
  <si>
    <t>0384</t>
  </si>
  <si>
    <t>DIRECCIÓN DE ENTIDADES DE INTERMEDIACIÓN TURÍSTICA</t>
  </si>
  <si>
    <t>0399</t>
  </si>
  <si>
    <t>GESTIÓN DE PRODUCTOS TURÍSTICOS</t>
  </si>
  <si>
    <t>0397</t>
  </si>
  <si>
    <t>VENTA DE SERVICIOS TURÍSTICOS</t>
  </si>
  <si>
    <t>0398</t>
  </si>
  <si>
    <t>DISEÑO DE PRODUCTOS TURÍSTICOS</t>
  </si>
  <si>
    <t>0387</t>
  </si>
  <si>
    <t>PROCESO DE GUÍA Y ASISTENCIA TURÍSTICA</t>
  </si>
  <si>
    <t>0386</t>
  </si>
  <si>
    <t>SERVICIOS DE INFORMACIÓN TURÍSTICA</t>
  </si>
  <si>
    <t>0385</t>
  </si>
  <si>
    <t>CONTROL DEL APROVISIONAMIENTO DE MATERIAS PRIMAS</t>
  </si>
  <si>
    <t>0496</t>
  </si>
  <si>
    <t>GASTRONOMÍA Y NUTRICIÓN</t>
  </si>
  <si>
    <t>0502</t>
  </si>
  <si>
    <t>GESTIÓN DE LA CALIDAD Y DE LA SEGURIDAD E HIGIENE ALIMENTARIA</t>
  </si>
  <si>
    <t>0501</t>
  </si>
  <si>
    <t>PROCESOS DE ELABORACIÓN CULINARIA</t>
  </si>
  <si>
    <t>0499</t>
  </si>
  <si>
    <t>PROCESOS DE PREELABORACIÓN Y CONSERVACIÓN EN COCINA</t>
  </si>
  <si>
    <t>0497</t>
  </si>
  <si>
    <t>RECURSOS HUMANOS Y DIRECCIÓN DE EQUIPOS EN RESTAURACIÓN</t>
  </si>
  <si>
    <t>0504</t>
  </si>
  <si>
    <t>ELABORACIONES DE PASTELERÍA Y REPOSTERÍA EN COCINA</t>
  </si>
  <si>
    <t>0498</t>
  </si>
  <si>
    <t>GESTIÓN ADMINISTRATIVA Y COMERCIAL EN RESTAURACIÓN</t>
  </si>
  <si>
    <t>0503</t>
  </si>
  <si>
    <t>GESTIÓN DE LA PRODUCCIÓN EN COCINA</t>
  </si>
  <si>
    <t>0500</t>
  </si>
  <si>
    <t>PROCESOS DE SERVICIOS EN BAR-CAFETERÍA</t>
  </si>
  <si>
    <t>0509</t>
  </si>
  <si>
    <t>PROCESOS DE SERVICIOS EN RESTAURANTE</t>
  </si>
  <si>
    <t>0510</t>
  </si>
  <si>
    <t>PLANIFICACIÓN Y DIRECCIÓN DE SERVICIOS Y EVENTOS EN RESTAURACIÓN</t>
  </si>
  <si>
    <t>0512</t>
  </si>
  <si>
    <t>SUMILLERÍA</t>
  </si>
  <si>
    <t>0511</t>
  </si>
  <si>
    <t>PREELABORACIÓN Y CONSERVACIÓN DE ALIMENTOS</t>
  </si>
  <si>
    <t>0046</t>
  </si>
  <si>
    <t>PROCESOS BÁSICOS DE PASTELERÍA Y REPOSTERÍA</t>
  </si>
  <si>
    <t>0026</t>
  </si>
  <si>
    <t>SEGURIDAD E HIGIENE EN LA MANIPULACIÓN DE ALIMENTOS</t>
  </si>
  <si>
    <t>0031</t>
  </si>
  <si>
    <t>TÉCNICAS CULINARIAS</t>
  </si>
  <si>
    <t>0047</t>
  </si>
  <si>
    <t>OFERTAS GASTRONÓMICAS</t>
  </si>
  <si>
    <t>0045</t>
  </si>
  <si>
    <t>POSTRES EN RESTAURACIÓN</t>
  </si>
  <si>
    <t>0028</t>
  </si>
  <si>
    <t>PRODUCTOS CULINARIOS</t>
  </si>
  <si>
    <t>0048</t>
  </si>
  <si>
    <t>EL VINO Y SU SERVICIO</t>
  </si>
  <si>
    <t>0154</t>
  </si>
  <si>
    <t>OPERACIONES BÁSICAS EN BAR-CAFETERÍA</t>
  </si>
  <si>
    <t>0150</t>
  </si>
  <si>
    <t>OPERACIONES BÁSICAS EN RESTAURANTE</t>
  </si>
  <si>
    <t>0151</t>
  </si>
  <si>
    <t>TÉCNICAS DE COMUNICACIÓN EN RESTAURACIÓN</t>
  </si>
  <si>
    <t>0155</t>
  </si>
  <si>
    <t>SERVICIOS EN BAR-CAFETERÍA</t>
  </si>
  <si>
    <t>0152</t>
  </si>
  <si>
    <t>SERVICIOS EN RESTAURANTE Y EVENTOS ESPECIALES</t>
  </si>
  <si>
    <t>0153</t>
  </si>
  <si>
    <t>TÉCNICAS ELEMENTALES DE SERVICIO</t>
  </si>
  <si>
    <t xml:space="preserve">3037 </t>
  </si>
  <si>
    <t>PROCESOS BÁSICOS DE PREPARACIÓN DE ALIMENTOS Y BEBIDAS</t>
  </si>
  <si>
    <t xml:space="preserve">3038 </t>
  </si>
  <si>
    <t>PREPARACIÓN Y MONTAJE DE MATERIALES PARA COLECTIVIDADES Y CATERING</t>
  </si>
  <si>
    <t xml:space="preserve">3039 </t>
  </si>
  <si>
    <t>TÉCNICAS ELEMENTALES DE PREELABORACIÓN</t>
  </si>
  <si>
    <t xml:space="preserve">3034 </t>
  </si>
  <si>
    <t>PROCESOS BÁSICOS DE PRODUCCIÓN CULINARIA</t>
  </si>
  <si>
    <t xml:space="preserve">3035 </t>
  </si>
  <si>
    <t>APROVISIONAMIENTO Y CONSERVACIÓN DE MATERIAS PRIMAS E HIGIENE EN LA MANIPULACIÓN</t>
  </si>
  <si>
    <t>3036</t>
  </si>
  <si>
    <t>PUESTA A PUNTO DE HABITACIONES Y ZONAS COMUNES</t>
  </si>
  <si>
    <t xml:space="preserve">3130 </t>
  </si>
  <si>
    <t>LAVANDERÍA Y MANTENIMIENTO DE LENCERÍA EN EL ALOJAMIENTO</t>
  </si>
  <si>
    <t xml:space="preserve">3131 </t>
  </si>
  <si>
    <t>MATERIALES Y PRODUCTOS TEXTILES</t>
  </si>
  <si>
    <t xml:space="preserve">3077 </t>
  </si>
  <si>
    <t>LAVADO Y SECADO DE ROPA</t>
  </si>
  <si>
    <t xml:space="preserve">3093 </t>
  </si>
  <si>
    <t>PLANCHADO Y EMBOLSADO DE ROPA</t>
  </si>
  <si>
    <t xml:space="preserve">3094 </t>
  </si>
  <si>
    <t>APARATOLOGÍA ESTÉTICA</t>
  </si>
  <si>
    <t>COSMÉTICA APLICADA A ESTÉTICA Y BIENESTAR</t>
  </si>
  <si>
    <t>DERMOESTÉTICA</t>
  </si>
  <si>
    <t>MASAJE ESTÉTICO</t>
  </si>
  <si>
    <t>MICROPIGMENTACIÓN</t>
  </si>
  <si>
    <t>PROCESOS FISIOLÓGICOS Y DE HIGIENE EN IMAGEN PERSONAL</t>
  </si>
  <si>
    <t>DEPILACIÓN AVANZADA</t>
  </si>
  <si>
    <t>DRENAJE ESTÉTICO Y TÉCNICAS POR PRESIÓN</t>
  </si>
  <si>
    <t>0756</t>
  </si>
  <si>
    <t>ESTÉTICA HIDROTERMAL</t>
  </si>
  <si>
    <t>TRATAMIENTOS ESTÉTICOS INTEGRALES</t>
  </si>
  <si>
    <t>0750</t>
  </si>
  <si>
    <t>DERMOTRICOLOGÍA</t>
  </si>
  <si>
    <t>1064</t>
  </si>
  <si>
    <t>RECURSOS TÉCNICOS Y COSMÉTICOS</t>
  </si>
  <si>
    <t>1065</t>
  </si>
  <si>
    <t>PROCEDIMIENTOS Y TÉCNICAS DE PELUQUERÍA</t>
  </si>
  <si>
    <t>1067</t>
  </si>
  <si>
    <t>PELUQUERÍA EN CUIDADOS ESPECIALES</t>
  </si>
  <si>
    <t>1072</t>
  </si>
  <si>
    <t>TRATAMIENTOS CAPILARES</t>
  </si>
  <si>
    <t>1066</t>
  </si>
  <si>
    <t>PEINADOS PARA PRODUCCIONES AUDIOVISUALES Y DE MODA</t>
  </si>
  <si>
    <t>1068</t>
  </si>
  <si>
    <t>ESTILISMO EN PELUQUERÍA</t>
  </si>
  <si>
    <t>1069</t>
  </si>
  <si>
    <t>ESTUDIO DE LA IMAGEN</t>
  </si>
  <si>
    <t>1070</t>
  </si>
  <si>
    <t>DIRECCIÓN Y COMERCIALIZACIÓN</t>
  </si>
  <si>
    <t>1071</t>
  </si>
  <si>
    <t>ESTILISMO EN VESTUARIO Y COMPLEMENTOS</t>
  </si>
  <si>
    <t>1183</t>
  </si>
  <si>
    <t>ASESORÍA DE PELUQUERÍA</t>
  </si>
  <si>
    <t>1184</t>
  </si>
  <si>
    <t>PROTOCOLO Y ORGANIZACIÓN DE EVENTOS</t>
  </si>
  <si>
    <t>1185</t>
  </si>
  <si>
    <t>ASESORÍA ESTÉTICA</t>
  </si>
  <si>
    <t>1187</t>
  </si>
  <si>
    <t>HABILIDADES COMUNICATIVAS</t>
  </si>
  <si>
    <t>1188</t>
  </si>
  <si>
    <t>ASESORÍA COSMÉTICA</t>
  </si>
  <si>
    <t>1181</t>
  </si>
  <si>
    <t>DISEÑO DE IMAGEN INTEGRAL</t>
  </si>
  <si>
    <t>1182</t>
  </si>
  <si>
    <t>USOS SOCIALES</t>
  </si>
  <si>
    <t>1186</t>
  </si>
  <si>
    <t>IMAGEN CORPORATIVA</t>
  </si>
  <si>
    <t>1189</t>
  </si>
  <si>
    <t>MAQUILLAJE PROFESIONAL</t>
  </si>
  <si>
    <t>1262</t>
  </si>
  <si>
    <t>CREACIÓN DE PRÓTESIS FACIALES Y CORPORALES</t>
  </si>
  <si>
    <t>1264</t>
  </si>
  <si>
    <t>POSTICERÍA</t>
  </si>
  <si>
    <t>1266</t>
  </si>
  <si>
    <t>DISEÑO GRÁFICO APLICADO</t>
  </si>
  <si>
    <t>1268</t>
  </si>
  <si>
    <t>PRODUCTOS DE CARACTERIZACIÓN Y MAQUILLAJE</t>
  </si>
  <si>
    <t>1269</t>
  </si>
  <si>
    <t>PLANIFICACIÓN Y PROYECTOS</t>
  </si>
  <si>
    <t>0685</t>
  </si>
  <si>
    <t>CARACTERIZACIÓN DE PERSONAJES</t>
  </si>
  <si>
    <t>1261</t>
  </si>
  <si>
    <t>EFECTOS ESPECIALES A TRAVÉS DEL MAQUILLAJE</t>
  </si>
  <si>
    <t>1263</t>
  </si>
  <si>
    <t>PELUQUERÍA PARA CARACTERIZACIÓN</t>
  </si>
  <si>
    <t>1265</t>
  </si>
  <si>
    <t>DISEÑO DIGITAL DE PERSONAJES 2D 3D</t>
  </si>
  <si>
    <t>1267</t>
  </si>
  <si>
    <t>CARACTERÍSTICAS Y NECESIDADES DE LAS PERSONAS EN SITUACIÓN DE DEPENDENCIA</t>
  </si>
  <si>
    <t>TÉCNICAS DE HIGIENE FACIAL Y CORPORAL</t>
  </si>
  <si>
    <t>0633</t>
  </si>
  <si>
    <t>MAQUILLAJE_</t>
  </si>
  <si>
    <t>0634</t>
  </si>
  <si>
    <t>ESTÉTICA DE MANOS Y PIES</t>
  </si>
  <si>
    <t>0636</t>
  </si>
  <si>
    <t>ANÁLISIS ESTÉTICO</t>
  </si>
  <si>
    <t>0638</t>
  </si>
  <si>
    <t>IMAGEN CORPORAL Y HÁBITOS SALUDABLES</t>
  </si>
  <si>
    <t>0640</t>
  </si>
  <si>
    <t>COSMETOLOGÍA PARA ESTÉTICA Y BELLEZA</t>
  </si>
  <si>
    <t>0641</t>
  </si>
  <si>
    <t>DEPILACIÓN MECÁNICA Y DECOLORACIÓN DEL VELLO</t>
  </si>
  <si>
    <t>0635</t>
  </si>
  <si>
    <t>TÉCNICAS DE UÑAS ARTIFICIALES</t>
  </si>
  <si>
    <t>0637</t>
  </si>
  <si>
    <t>ACTIVIDADES EN CABINA DE ESTÉTICA</t>
  </si>
  <si>
    <t>0639</t>
  </si>
  <si>
    <t>PERFUMERÍA Y COSMÉTICA NATURAL</t>
  </si>
  <si>
    <t>0642</t>
  </si>
  <si>
    <t>MARKETING Y VENTA EN IMAGEN PERSONAL</t>
  </si>
  <si>
    <t>0643</t>
  </si>
  <si>
    <t>ANÁLISIS CAPILAR</t>
  </si>
  <si>
    <t>COSMÉTICA PARA PELUQUERÍA</t>
  </si>
  <si>
    <t>PEINADOS Y RECOGIDOS</t>
  </si>
  <si>
    <t>CAMBIOS DE FORMA PERMANENTE DEL CABELLO</t>
  </si>
  <si>
    <t>COLORACIÓN CAPILAR</t>
  </si>
  <si>
    <t>PELUQUERÍA Y ESTILISMO MASCULINO</t>
  </si>
  <si>
    <t>TÉCNICAS DE CORTE DE CABELLO</t>
  </si>
  <si>
    <t>PREPARACIÓN DEL ENTORNO PROFESIONAL</t>
  </si>
  <si>
    <t xml:space="preserve">3060 </t>
  </si>
  <si>
    <t>LAVADO Y CAMBIOS DE FORMA DEL CABELLO</t>
  </si>
  <si>
    <t xml:space="preserve">3064 </t>
  </si>
  <si>
    <t>CAMBIO DE COLOR DEL CABELLO</t>
  </si>
  <si>
    <t xml:space="preserve">3065 </t>
  </si>
  <si>
    <t>CUIDADOS ESTÉTICOS BÁSICOS DE UÑAS</t>
  </si>
  <si>
    <t xml:space="preserve">3061 </t>
  </si>
  <si>
    <t>DEPILACIÓN MECÁNICA Y DECOLORACIÓN DEL VELLO SUPERFLUO</t>
  </si>
  <si>
    <t xml:space="preserve">3062 </t>
  </si>
  <si>
    <t>MAQUILLAJE</t>
  </si>
  <si>
    <t xml:space="preserve">3063 </t>
  </si>
  <si>
    <t>ANIMACIÓN DE ELEMENTOS 2D Y 3D</t>
  </si>
  <si>
    <t>1087</t>
  </si>
  <si>
    <t>COLOR, ILUMINACIÓN Y ACABADOS 2D Y 3D</t>
  </si>
  <si>
    <t>1088</t>
  </si>
  <si>
    <t>DISEÑO, DIBUJO Y MODELADO PARA ANIMACIÓN</t>
  </si>
  <si>
    <t>1086</t>
  </si>
  <si>
    <t>REALIZACIÓN DE PROYECTOS MULTIMEDIA INTERACTIVOS</t>
  </si>
  <si>
    <t>1090</t>
  </si>
  <si>
    <t>DESARROLLO DE ENTORNOS INTERACTIVOS MULTIDISPOSITIVO</t>
  </si>
  <si>
    <t>1091</t>
  </si>
  <si>
    <t>PROYECTOS DE ANIMACIÓN AUDIOVISUAL 2D Y 3D</t>
  </si>
  <si>
    <t>1085</t>
  </si>
  <si>
    <t>PROYECTOS DE JUEGOS Y ENTORNOS INTERACTIVOS</t>
  </si>
  <si>
    <t>1089</t>
  </si>
  <si>
    <t>REALIZACIÓN DEL MONTAJE Y POSTPRODUCCIÓN DE AUDIOVISUALES</t>
  </si>
  <si>
    <t>0907</t>
  </si>
  <si>
    <t>MEDIOS TÉCNICOS AUDIOVISUALES Y ESCÉNICOS</t>
  </si>
  <si>
    <t>0910</t>
  </si>
  <si>
    <t>PLANIFICACIÓN DE LA REALIZACIÓN EN CINE Y VÍDEO</t>
  </si>
  <si>
    <t>0902</t>
  </si>
  <si>
    <t>PLANIFICACIÓN DE LA REALIZACIÓN EN TELEVISIÓN</t>
  </si>
  <si>
    <t>0904</t>
  </si>
  <si>
    <t>PLANIFICACIÓN DE LA REGIDURÍA DE ESPECTÁCULOS Y EVENTOS</t>
  </si>
  <si>
    <t>0908</t>
  </si>
  <si>
    <t>PLANIFICACIÓN DEL MONTAJE Y POSTPRODUCCIÓN DE AUDIOVISUALES</t>
  </si>
  <si>
    <t>0906</t>
  </si>
  <si>
    <t>PROCESOS DE REALIZACIÓN EN CINE Y VÍDEO</t>
  </si>
  <si>
    <t>0903</t>
  </si>
  <si>
    <t>PROCESOS DE REALIZACIÓN EN TELEVISIÓN</t>
  </si>
  <si>
    <t>0905</t>
  </si>
  <si>
    <t>PROCESOS DE REGIDURÍA DE ESPECTÁCULOS Y EVENTOS</t>
  </si>
  <si>
    <t>0909</t>
  </si>
  <si>
    <t>PLANIFICACIÓN DE PROYECTOS AUDIOVISUALES</t>
  </si>
  <si>
    <t>0915</t>
  </si>
  <si>
    <t>PLANIFICACIÓN DE PROYECTOS DE ESPECTÁCULOS Y EVENTOS</t>
  </si>
  <si>
    <t>0918</t>
  </si>
  <si>
    <t>RECURSOS EXPRESIVOS AUDIOVISUALES Y ESCÉNICOS</t>
  </si>
  <si>
    <t>0920</t>
  </si>
  <si>
    <t>ADMINISTRACIÓN Y PROMOCIÓN DE AUDIOVISUALES Y ESPECTÁCULOS</t>
  </si>
  <si>
    <t>0921</t>
  </si>
  <si>
    <t>GESTIÓN DE PROYECTOS DE CINE, VÍDEO Y MULTIMEDIA</t>
  </si>
  <si>
    <t>0916</t>
  </si>
  <si>
    <t>GESTIÓN DE PROYECTOS DE ESPECTÁCULOS Y EVENTOS</t>
  </si>
  <si>
    <t>0919</t>
  </si>
  <si>
    <t>GESTIÓN DE PROYECTOS DE TELEVISIÓN Y RADIO</t>
  </si>
  <si>
    <t>0917</t>
  </si>
  <si>
    <t>COMUNICACIÓN Y EXPRESIÓN SONORA</t>
  </si>
  <si>
    <t>1104</t>
  </si>
  <si>
    <t>ELECTROACÚSTICA</t>
  </si>
  <si>
    <t>1103</t>
  </si>
  <si>
    <t>INSTALACIONES DE SONIDO</t>
  </si>
  <si>
    <t>1097</t>
  </si>
  <si>
    <t>PLANIFICACIÓN DE PROYECTOS DE SONIDO</t>
  </si>
  <si>
    <t>1096</t>
  </si>
  <si>
    <t>SONIDO PARA AUDIOVISUALES</t>
  </si>
  <si>
    <t>1098</t>
  </si>
  <si>
    <t>AJUSTES DE SISTEMAS DE SONORIZACIÓN</t>
  </si>
  <si>
    <t>1101</t>
  </si>
  <si>
    <t>CONTROL DE SONIDO EN DIRECTO</t>
  </si>
  <si>
    <t>1099</t>
  </si>
  <si>
    <t>GRABACIÓN EN ESTUDIO</t>
  </si>
  <si>
    <t>1100</t>
  </si>
  <si>
    <t>POSTPRODUCCIÓN DE SONIDO</t>
  </si>
  <si>
    <t>1102</t>
  </si>
  <si>
    <t>CONTROL DE LA ILUMINACIÓN</t>
  </si>
  <si>
    <t>1162</t>
  </si>
  <si>
    <t>GRABACIÓN Y EDICIÓN DE REPORTAJES AUDIOVISUALES</t>
  </si>
  <si>
    <t>1167</t>
  </si>
  <si>
    <t>LUMINOTECNIA</t>
  </si>
  <si>
    <t>1161</t>
  </si>
  <si>
    <t>PLANIFICACIÓN DE CÁMARA EN AUDIOVISUALES</t>
  </si>
  <si>
    <t>1158</t>
  </si>
  <si>
    <t>PROYECTOS FOTOGRÁFICOS</t>
  </si>
  <si>
    <t>1163</t>
  </si>
  <si>
    <t>TRATAMIENTO FOTOGRÁFICO DIGITAL</t>
  </si>
  <si>
    <t>1165</t>
  </si>
  <si>
    <t>PROCESOS FINALES FOTOGRÁFICOS</t>
  </si>
  <si>
    <t>1166</t>
  </si>
  <si>
    <t>PROYECTOS DE ILUMINACIÓN</t>
  </si>
  <si>
    <t>1160</t>
  </si>
  <si>
    <t>TOMA DE IMAGEN AUDIOVISUAL</t>
  </si>
  <si>
    <t>1159</t>
  </si>
  <si>
    <t>TOMA FOTOGRÁFICA</t>
  </si>
  <si>
    <t>1164</t>
  </si>
  <si>
    <t>INSTALACIÓN Y MONTAJE DE EQUIPOS DE SONIDO</t>
  </si>
  <si>
    <t>1298</t>
  </si>
  <si>
    <t>CAPTACIÓN Y GRABACIÓN DE SONIDO</t>
  </si>
  <si>
    <t>1299</t>
  </si>
  <si>
    <t>PREPARACIÓN DE SESIONES DE VÍDEO DISC-JOCKEY</t>
  </si>
  <si>
    <t>1301</t>
  </si>
  <si>
    <t>TOMA Y EDICIÓN DIGITAL DE IMAGEN</t>
  </si>
  <si>
    <t>1304</t>
  </si>
  <si>
    <t>CONTROL, EDICIÓN Y MEZCLA DE SONIDO</t>
  </si>
  <si>
    <t>1300</t>
  </si>
  <si>
    <t>ANIMACIÓN MUSICAL EN VIVO</t>
  </si>
  <si>
    <t>1302</t>
  </si>
  <si>
    <t>ANIMACIÓN VISUAL EN VIVO</t>
  </si>
  <si>
    <t>1303</t>
  </si>
  <si>
    <t>ANÁLISIS ENOLÓGICO</t>
  </si>
  <si>
    <t>0081</t>
  </si>
  <si>
    <t>COMERCIALIZACIÓN Y LOGÍSTICA EN LA INDUSTRIA ALIMENTARIA</t>
  </si>
  <si>
    <t>0084</t>
  </si>
  <si>
    <t>PROCESOS BIOQUÍMICOS</t>
  </si>
  <si>
    <t>0079</t>
  </si>
  <si>
    <t>VINIFICACIONES</t>
  </si>
  <si>
    <t>0078</t>
  </si>
  <si>
    <t>VITICULTURA</t>
  </si>
  <si>
    <t>0077</t>
  </si>
  <si>
    <t>CATA Y CULTURA VITIVINÍCOLA</t>
  </si>
  <si>
    <t>0083</t>
  </si>
  <si>
    <t>ESTABILIZACIÓN, CRIANZA Y ENVASADO</t>
  </si>
  <si>
    <t>0080</t>
  </si>
  <si>
    <t>GESTIÓN DE CALIDAD Y AMBIENTAL EN LA INDUSTRIA ALIMENTARIA</t>
  </si>
  <si>
    <t>0086</t>
  </si>
  <si>
    <t>INDUSTRIAS DERIVADAS</t>
  </si>
  <si>
    <t>0082</t>
  </si>
  <si>
    <t>LEGISLACIÓN VITIVINÍCOLA Y SEGURIDAD ALIMENTARIA</t>
  </si>
  <si>
    <t>0085</t>
  </si>
  <si>
    <t>PRODUCCIÓN ECOLÓGICA DE VINOS Y TÉCNICAS AFINES</t>
  </si>
  <si>
    <t>CM07</t>
  </si>
  <si>
    <t>ANÁLISIS DE ALIMENTOS</t>
  </si>
  <si>
    <t>0464</t>
  </si>
  <si>
    <t>BIOTECNOLOGÍA ALIMENTARIA</t>
  </si>
  <si>
    <t>0463</t>
  </si>
  <si>
    <t>MANTENIMIENTO ELECTROMECÁNICO EN INDUSTRIAS DE PROCESO</t>
  </si>
  <si>
    <t>0191</t>
  </si>
  <si>
    <t>ORGANIZACIÓN DE LA PRODUCCIÓN ALIMENTARIA</t>
  </si>
  <si>
    <t>0466</t>
  </si>
  <si>
    <t>TECNOLOGÍA ALIMENTARIA</t>
  </si>
  <si>
    <t>0462</t>
  </si>
  <si>
    <t>TRATAMIENTOS DE PREPARACIÓN Y CONSERVACIÓN DE LOS ALIMENTOS</t>
  </si>
  <si>
    <t>0465</t>
  </si>
  <si>
    <t>CONTROL MICROBIOLÓGICO Y SENSORIAL DE LOS ALIMENTOS</t>
  </si>
  <si>
    <t>0467</t>
  </si>
  <si>
    <t>INNOVACIÓN ALIMENTARIA</t>
  </si>
  <si>
    <t>0470</t>
  </si>
  <si>
    <t>NUTRICIÓN Y SEGURIDAD ALIMENTARIA</t>
  </si>
  <si>
    <t>0468</t>
  </si>
  <si>
    <t>PROCESOS INTEGRADOS EN LA INDUSTRIA ALIMENTARIA</t>
  </si>
  <si>
    <t>0469</t>
  </si>
  <si>
    <t>ELABORACIONES DE PANADERÍA-BOLLERÍA</t>
  </si>
  <si>
    <t>0025</t>
  </si>
  <si>
    <t>MATERIAS PRIMAS Y PROCESOS EN PANADERÍA, PASTELERÍA Y REPOSTERÍA</t>
  </si>
  <si>
    <t>0024</t>
  </si>
  <si>
    <t>OPERACIONES Y CONTROL DE ALMACÉN EN LA INDUSTRIA ALIMENTARIA</t>
  </si>
  <si>
    <t>0030</t>
  </si>
  <si>
    <t>PRESENTACIÓN Y VENTA DE PRODUCTOS DE PANADERÍA Y PASTELERÍA</t>
  </si>
  <si>
    <t>0032</t>
  </si>
  <si>
    <t>ELABORACIONES DE CONFITERÍA Y OTRAS ESPECIALIDADES</t>
  </si>
  <si>
    <t>0027</t>
  </si>
  <si>
    <t>PRODUCTOS DE OBRADOR</t>
  </si>
  <si>
    <t>0029</t>
  </si>
  <si>
    <t>EXTRACCIÓN DE ACEITES DE OLIVA</t>
  </si>
  <si>
    <t>0317</t>
  </si>
  <si>
    <t>ELABORACIÓN DE VINOS</t>
  </si>
  <si>
    <t>0318</t>
  </si>
  <si>
    <t>MATERIAS PRIMAS Y PRODUCTOS EN LA INDUSTRIA OLEÍCOLA, VINÍCOLA Y DE OTRAS BEBIDAS</t>
  </si>
  <si>
    <t>0316</t>
  </si>
  <si>
    <t>PRINCIPIOS DE MANTENIMIENTO ELECTROMECÁNICO</t>
  </si>
  <si>
    <t>0116</t>
  </si>
  <si>
    <t>ACONDICIONAMIENTO DE ACEITES DE OLIVA</t>
  </si>
  <si>
    <t>0319</t>
  </si>
  <si>
    <t>ANÁLISIS SENSORIAL</t>
  </si>
  <si>
    <t>0321</t>
  </si>
  <si>
    <t>ELABORACIÓN DE OTRAS BEBIDAS Y DERIVADOS</t>
  </si>
  <si>
    <t>0320</t>
  </si>
  <si>
    <t>VENTA Y COMERCIALIZACIÓN DE PRODUCTOS ALIMENTARIOS</t>
  </si>
  <si>
    <t>0146</t>
  </si>
  <si>
    <t>OPERACIONES AUXILIARES EN LA INDUSTRIA ALIMENTARIA</t>
  </si>
  <si>
    <t xml:space="preserve">3133 </t>
  </si>
  <si>
    <t>LIMPIEZA Y MANTENIMIENTO DE INSTALACIONES Y EQUIPOS</t>
  </si>
  <si>
    <t xml:space="preserve">3135 </t>
  </si>
  <si>
    <t>ELABORACIÓN DE PRODUCTOS ALIMENTARIOS</t>
  </si>
  <si>
    <t xml:space="preserve">3134 </t>
  </si>
  <si>
    <t>OPERACIONES BÁSICAS DE LABORATORIO</t>
  </si>
  <si>
    <t xml:space="preserve">3136 </t>
  </si>
  <si>
    <t>PROCESOS BÁSICOS DE PASTELERÍA</t>
  </si>
  <si>
    <t xml:space="preserve">3017 </t>
  </si>
  <si>
    <t>OPERACIONES AUXILIARES DE LA INDUSTRIA ALIMENTARIA</t>
  </si>
  <si>
    <t>PROCESOS BÁSICOS DE PANADERÍA</t>
  </si>
  <si>
    <t xml:space="preserve">3007 </t>
  </si>
  <si>
    <t>DISPENSACIONES EN PANADERÍA Y PASTELERÍA</t>
  </si>
  <si>
    <t xml:space="preserve">3026 </t>
  </si>
  <si>
    <t>FUNDAMENTOS DE HARDWARE</t>
  </si>
  <si>
    <t>0371</t>
  </si>
  <si>
    <t>GESTIÓN DE BASES DE DATOS</t>
  </si>
  <si>
    <t>0372</t>
  </si>
  <si>
    <t>IMPLANTACIÓN DE SISTEMAS OPERATIVOS</t>
  </si>
  <si>
    <t>0369</t>
  </si>
  <si>
    <t>LENGUAJE DE MARCAS Y SISTEMAS DE GESTIÓN DE INFORMACIÓN</t>
  </si>
  <si>
    <t>0373</t>
  </si>
  <si>
    <t>PLANIFICACIÓN Y ADMINISTRACIÓN DE REDES</t>
  </si>
  <si>
    <t>0370</t>
  </si>
  <si>
    <t>ADMINISTRACIÓN DE SISTEMAS GESTORES DE BASES DE DATOS</t>
  </si>
  <si>
    <t>0377</t>
  </si>
  <si>
    <t>ADMINISTRACIÓN DE SISTEMAS OPERATIVOS</t>
  </si>
  <si>
    <t>0374</t>
  </si>
  <si>
    <t>IMPLANTACIÓN DE APLICACIONES WEB</t>
  </si>
  <si>
    <t>0376</t>
  </si>
  <si>
    <t>SEGURIDAD Y ALTA DISPONIBILIDAD</t>
  </si>
  <si>
    <t>0378</t>
  </si>
  <si>
    <t>SERVICIOS DE RED E INTERNET</t>
  </si>
  <si>
    <t>0375</t>
  </si>
  <si>
    <t>BASES DE DATOS</t>
  </si>
  <si>
    <t>0484</t>
  </si>
  <si>
    <t>ENTORNOS DE DESARROLLO</t>
  </si>
  <si>
    <t>0487</t>
  </si>
  <si>
    <t>PROGRAMACIÓN</t>
  </si>
  <si>
    <t>0485</t>
  </si>
  <si>
    <t>SISTEMAS INFORMÁTICOS</t>
  </si>
  <si>
    <t>0483</t>
  </si>
  <si>
    <t>ACCESO A DATOS</t>
  </si>
  <si>
    <t>0486</t>
  </si>
  <si>
    <t>DESARROLLO DE INTERFACES</t>
  </si>
  <si>
    <t>0488</t>
  </si>
  <si>
    <t>PROGRAMACIÓN DE SERVICIOS Y PROCESOS</t>
  </si>
  <si>
    <t>0490</t>
  </si>
  <si>
    <t>PROGRAMACIÓN MULTIMEDIA Y DISPOSITIVOS MÓVILES</t>
  </si>
  <si>
    <t>0489</t>
  </si>
  <si>
    <t>SISTEMAS DE GESTIÓN EMPRESARIAL</t>
  </si>
  <si>
    <t>0491</t>
  </si>
  <si>
    <t>DESARROLLO WEB EN ENTORNO CLIENTE</t>
  </si>
  <si>
    <t>0612</t>
  </si>
  <si>
    <t>DESARROLLO WEB EN ENTORNO SERVIDOR</t>
  </si>
  <si>
    <t>0613</t>
  </si>
  <si>
    <t>DESPLIEGUE DE APLICACIONES WEB</t>
  </si>
  <si>
    <t>0614</t>
  </si>
  <si>
    <t>DISEÑO DE INTERFACES WEB</t>
  </si>
  <si>
    <t>0615</t>
  </si>
  <si>
    <t>APLICACIONES OFIMÁTICAS</t>
  </si>
  <si>
    <t>0223</t>
  </si>
  <si>
    <t>MONTAJE Y MANTENIMIENTO DE EQUIPOS</t>
  </si>
  <si>
    <t>0221</t>
  </si>
  <si>
    <t>REDES LOCALES</t>
  </si>
  <si>
    <t>0225</t>
  </si>
  <si>
    <t>SISTEMAS OPERATIVO MONOPUESTO</t>
  </si>
  <si>
    <t>0222</t>
  </si>
  <si>
    <t>APLICACIONES WEB</t>
  </si>
  <si>
    <t>0228</t>
  </si>
  <si>
    <t>SEGURIDAD INFORMÁTICA</t>
  </si>
  <si>
    <t>0226</t>
  </si>
  <si>
    <t>SERVICIOS EN RED</t>
  </si>
  <si>
    <t>0227</t>
  </si>
  <si>
    <t>SISTEMAS OPERATIVOS EN RED</t>
  </si>
  <si>
    <t>0224</t>
  </si>
  <si>
    <t>MONTAJE Y MANTENIMIENTO DE SISTEMAS Y COMPONENTES INFORMÁTICOS</t>
  </si>
  <si>
    <t xml:space="preserve">3029 </t>
  </si>
  <si>
    <t>OPERACIONES AUXILIARES PARA LA CONFIGURACIÓN Y LA EXPLOTACIÓN</t>
  </si>
  <si>
    <t xml:space="preserve">3030 </t>
  </si>
  <si>
    <t>OFIMÁTICA Y ARCHIVO DE DOCUMENTOS</t>
  </si>
  <si>
    <t xml:space="preserve">3031 </t>
  </si>
  <si>
    <t>ENERGÍAS RENOVABLES Y EFICIENCIA ENERGÉTICA</t>
  </si>
  <si>
    <t>0124</t>
  </si>
  <si>
    <t>PROCESOS DE MONTAJES DE INSTALACIONES</t>
  </si>
  <si>
    <t>SISTEMAS ELÉCTRICOS Y AUTOMÁTICOS</t>
  </si>
  <si>
    <t>0120</t>
  </si>
  <si>
    <t>CONFIGURACIÓN DE INSTALACIONES TÉRMICAS Y DE FLUIDOS</t>
  </si>
  <si>
    <t>0134</t>
  </si>
  <si>
    <t>GESTIÓN DEL MONTAJE, DE LA CALIDAD Y DEL MANTENIMIENTO</t>
  </si>
  <si>
    <t>0133</t>
  </si>
  <si>
    <t>MANTENIMIENTO DE INSTALACIONES CALORÍFICAS Y DE FLUIDOS</t>
  </si>
  <si>
    <t>0136</t>
  </si>
  <si>
    <t>MANTENIMIENTO DE INSTALACIONES FRIGORÍFICAS Y DE CLIMATIZACIÓN</t>
  </si>
  <si>
    <t>0135</t>
  </si>
  <si>
    <t>ELEMENTOS DE MÁQUINAS</t>
  </si>
  <si>
    <t>0938</t>
  </si>
  <si>
    <t>PROCESOS DE FABRICACIÓN</t>
  </si>
  <si>
    <t>0939</t>
  </si>
  <si>
    <t>REPRESENTACIÓN GRÁFICA DE SISTEMAS MECATRÓNICOS</t>
  </si>
  <si>
    <t>0940</t>
  </si>
  <si>
    <t>SISTEMAS ELÉCTRICOS Y ELECTRÓNICOS</t>
  </si>
  <si>
    <t>0937</t>
  </si>
  <si>
    <t>SISTEMAS HIDRÁULICOS Y NEUMÁTICOS</t>
  </si>
  <si>
    <t>0936</t>
  </si>
  <si>
    <t>SISTEMAS MECÁNICOS</t>
  </si>
  <si>
    <t>0935</t>
  </si>
  <si>
    <t>CONFIGURACIÓN DE SISTEMAS MECATRÓNICOS</t>
  </si>
  <si>
    <t>0941</t>
  </si>
  <si>
    <t>INTEGRACIÓN DE SISTEMAS</t>
  </si>
  <si>
    <t>0943</t>
  </si>
  <si>
    <t>PROCESOS Y GESTIÓN DE MANTENIMIENTO Y CALIDAD</t>
  </si>
  <si>
    <t>0942</t>
  </si>
  <si>
    <t>SIMULACIÓN DE SISTEMAS MECATRÓNICOS</t>
  </si>
  <si>
    <t>0944</t>
  </si>
  <si>
    <t>AUTOMATISMOS NEUMÁTICOS E HIDRÁULICOS</t>
  </si>
  <si>
    <t>0952</t>
  </si>
  <si>
    <t>ELECTRICIDAD Y AUTOMATISMOS ELÉCTRICOS</t>
  </si>
  <si>
    <t>0951</t>
  </si>
  <si>
    <t>TÉCNICAS DE FABRICACIÓN</t>
  </si>
  <si>
    <t>0949</t>
  </si>
  <si>
    <t>TÉCNICAS DE UNIÓN Y MONTAJE</t>
  </si>
  <si>
    <t>0950</t>
  </si>
  <si>
    <t>MONTAJE Y MANTENIMIENTO DE LÍNEAS AUTOMATIZADAS</t>
  </si>
  <si>
    <t>0955</t>
  </si>
  <si>
    <t>MONTAJE Y MANTENIMIENTO ELÉCTRICO-ELECTRÓNICO</t>
  </si>
  <si>
    <t>0954</t>
  </si>
  <si>
    <t>MONTAJE Y MANTENIMIENTO MECÁNICO</t>
  </si>
  <si>
    <t>0953</t>
  </si>
  <si>
    <t>CONFIGURACIÓN DE INSTALACIONES CALORÍFICAS</t>
  </si>
  <si>
    <t>0266</t>
  </si>
  <si>
    <t>CONFIGURACIÓN DE INSTALACIONES DE FRÍO Y CLIMATIZACIÓN</t>
  </si>
  <si>
    <t>0039</t>
  </si>
  <si>
    <t>INSTALACIONES ELÉCTRICAS Y AUTOMATISMOS</t>
  </si>
  <si>
    <t>0038</t>
  </si>
  <si>
    <t>MÁQUINAS Y EQUIPOS TÉRMICOS</t>
  </si>
  <si>
    <t>0036</t>
  </si>
  <si>
    <t>TÉCNICAS DE MONTAJE DE INSTALACIONES</t>
  </si>
  <si>
    <t>0037</t>
  </si>
  <si>
    <t>MONTAJE Y MANTENIMIENTO DE INSTALACIONES CALORÍFICAS</t>
  </si>
  <si>
    <t>0302</t>
  </si>
  <si>
    <t>MONTAJE Y MANTENIMIENTO DE INSTALACIONES DE ENERGÍA SOLAR</t>
  </si>
  <si>
    <t>0392</t>
  </si>
  <si>
    <t>MONTAJE Y MANTENIMIENTO DE INSTALACIONES DE GAS Y COMBUSTIBLES LÍQUIDOS</t>
  </si>
  <si>
    <t>0393</t>
  </si>
  <si>
    <t>MONTAJE Y MANTENIMIENTO DE EQUIPOS DE REFRIGERACIÓN COMERCIAL</t>
  </si>
  <si>
    <t>0040</t>
  </si>
  <si>
    <t>MONTAJE Y MANTENIMIENTO DE INSTALACIONES DE CLIMATIZACIÓN, VENTILACIÓN Y EXTRACCIÓN</t>
  </si>
  <si>
    <t>0042</t>
  </si>
  <si>
    <t>MONTAJE Y MANTENIMIENTO DE INSTALACIONES FRIGORÍFICAS INDUSTRIALES</t>
  </si>
  <si>
    <t>0041</t>
  </si>
  <si>
    <t>GESTIÓN DE LA PREVENCIÓN</t>
  </si>
  <si>
    <t>RIESGOS DERIVADOS DE LAS CONDICIONES DE SEGURIDAD</t>
  </si>
  <si>
    <t>PREVENCIÓN DE RIESGOS DERIVADOS DE LA ORGANIZACIÓN Y LA CARGA DE TRABAJO</t>
  </si>
  <si>
    <t>EMERGENCIAS</t>
  </si>
  <si>
    <t>RIESGOS FÍSICOS AMBIENTALES</t>
  </si>
  <si>
    <t>RIESGOS QUÍMICOS Y BIOLÓGICOS AMBIENTALES</t>
  </si>
  <si>
    <t>APLICACIÓN DE SISTEMAS INTEGRADOS DE GESTIÓN DE LA SEGURIDAD</t>
  </si>
  <si>
    <t>DESARROLLO DE PRODUCTO EN CARPINTERÍA Y MUEBLE</t>
  </si>
  <si>
    <t>0986</t>
  </si>
  <si>
    <t>FABRICACIÓN EN CARPINTERÍA Y MUEBLE</t>
  </si>
  <si>
    <t>0983</t>
  </si>
  <si>
    <t>PROCESOS EN INDUSTRIAS DE CARPINTERÍA Y MUEBLE</t>
  </si>
  <si>
    <t>0982</t>
  </si>
  <si>
    <t>PROTOTIPOS EN CARPINTERÍA Y MUEBLE</t>
  </si>
  <si>
    <t>0985</t>
  </si>
  <si>
    <t>REPRESENTACIÓN EN CARPINTERÍA Y MOBILIARIO</t>
  </si>
  <si>
    <t>0984</t>
  </si>
  <si>
    <t>AUTOMATIZACIÓN EN CARPINTERÍA Y MUEBLE</t>
  </si>
  <si>
    <t>0987</t>
  </si>
  <si>
    <t>DISEÑO DE CARPINTERÍA Y MUEBLE</t>
  </si>
  <si>
    <t>0989</t>
  </si>
  <si>
    <t>GESTIÓN DE LA PRODUCCIÓN EN CARPINTERÍA Y MUEBLE</t>
  </si>
  <si>
    <t>0990</t>
  </si>
  <si>
    <t>INSTALACIONES DE CARPINTERÍA Y MOBILIARIO</t>
  </si>
  <si>
    <t>0988</t>
  </si>
  <si>
    <t>CONTROL DE ALMACÉN</t>
  </si>
  <si>
    <t>0542</t>
  </si>
  <si>
    <t>MATERIALES EN CARPINTERÍA Y MUEBLE</t>
  </si>
  <si>
    <t>0538</t>
  </si>
  <si>
    <t>OPERACIONES BÁSICAS DE CARPINTERÍA</t>
  </si>
  <si>
    <t>0540</t>
  </si>
  <si>
    <t>OPERACIONES BÁSICAS DE MOBILIARIO</t>
  </si>
  <si>
    <t>0541</t>
  </si>
  <si>
    <t>SOLUCIONES CONSTRUCTIVAS</t>
  </si>
  <si>
    <t>0539</t>
  </si>
  <si>
    <t xml:space="preserve">DOCUMENTACIÓN TÉCNICA </t>
  </si>
  <si>
    <t>0543</t>
  </si>
  <si>
    <t>MECANIZADO DE MADERA Y DERIVADOS</t>
  </si>
  <si>
    <t>0544</t>
  </si>
  <si>
    <t>MECANIZADO POR CONTROL NUMÉRICO EN CARPINTERÍA Y MUEBLE</t>
  </si>
  <si>
    <t>0545</t>
  </si>
  <si>
    <t>MONTAJE DE CARPINTERÍA Y MUEBLE</t>
  </si>
  <si>
    <t>0546</t>
  </si>
  <si>
    <t>ACABADOS EN CARPINTERÍA Y MUEBLE</t>
  </si>
  <si>
    <t>0547</t>
  </si>
  <si>
    <t>INSTALACIÓN DE CARPINTERÍA</t>
  </si>
  <si>
    <t>0780</t>
  </si>
  <si>
    <t>INSTALACIÓN DE ESTRUCTURAS DE MADERA</t>
  </si>
  <si>
    <t>0781</t>
  </si>
  <si>
    <t>INSTALACIÓN DE MOBILIARIO</t>
  </si>
  <si>
    <t>0779</t>
  </si>
  <si>
    <t>PLANIFICACIÓN DE LA INSTALACIÓN</t>
  </si>
  <si>
    <t>0778</t>
  </si>
  <si>
    <t>OPERACIONES BÁSICAS DE MECANIZADO DE MADERA Y DERIVADOS</t>
  </si>
  <si>
    <t xml:space="preserve">3074 </t>
  </si>
  <si>
    <t>ACABADOS BÁSICOS DE LA MADERA</t>
  </si>
  <si>
    <t xml:space="preserve">3076 </t>
  </si>
  <si>
    <t>INSTALACIÓN DE ELEMENTOS DE CARPINTERÍA Y MUEBLE</t>
  </si>
  <si>
    <t xml:space="preserve">3075 </t>
  </si>
  <si>
    <t>TAPIZADO DE MUEBLES</t>
  </si>
  <si>
    <t xml:space="preserve">3078 </t>
  </si>
  <si>
    <t>ANÁLISIS QUÍMICOS</t>
  </si>
  <si>
    <t>0066</t>
  </si>
  <si>
    <t>ENSAYOS FISICOQUÍMICOS</t>
  </si>
  <si>
    <t>0069</t>
  </si>
  <si>
    <t>ENSAYOS MICROBIOLÓGICOS</t>
  </si>
  <si>
    <t>0070</t>
  </si>
  <si>
    <t>MUESTREO Y PREPARACIÓN DE LA MUESTRA</t>
  </si>
  <si>
    <t>0065</t>
  </si>
  <si>
    <t>ANÁLISIS INSTRUMENTAL</t>
  </si>
  <si>
    <t>0067</t>
  </si>
  <si>
    <t>CALIDAD Y SEGURIDAD EN EL LABORATORIO</t>
  </si>
  <si>
    <t>0072</t>
  </si>
  <si>
    <t>ENSAYOS BIOTECNOLÓGICOS</t>
  </si>
  <si>
    <t>0071</t>
  </si>
  <si>
    <t>ENSAYOS FÍSICOS</t>
  </si>
  <si>
    <t>0068</t>
  </si>
  <si>
    <t>FORMULACIÓN Y PREPARACIÓN DE MEZCLAS</t>
  </si>
  <si>
    <t>0192</t>
  </si>
  <si>
    <t>GENERACIÓN Y RECUPERACIÓN DE ENERGÍA</t>
  </si>
  <si>
    <t>0187</t>
  </si>
  <si>
    <t>OPERACIONES BÁSICAS EN LA INDUSTRIA QUÍMICA</t>
  </si>
  <si>
    <t>0188</t>
  </si>
  <si>
    <t>REGULACIÓN Y CONTROL DE PROCESO QUÍMICO</t>
  </si>
  <si>
    <t>0190</t>
  </si>
  <si>
    <t>ACONDICIONAMIENTO Y ALMACENAMIENTO DE PRODUCTOS QUÍMICOS</t>
  </si>
  <si>
    <t>0193</t>
  </si>
  <si>
    <t>ORGANIZACIÓN Y GESTIÓN EN INDUSTRIAS QUÍMICAS</t>
  </si>
  <si>
    <t>0185</t>
  </si>
  <si>
    <t>PREVENCIÓN DE RIESGOS EN INDUSTRIAS QUÍMICAS</t>
  </si>
  <si>
    <t>0194</t>
  </si>
  <si>
    <t>REACTORES QUÍMICOS</t>
  </si>
  <si>
    <t>0189</t>
  </si>
  <si>
    <t>TRANSPORTE DE SÓLIDOS Y FLUIDOS</t>
  </si>
  <si>
    <t>0186</t>
  </si>
  <si>
    <t>ORGANIZACIÓN Y GESTIÓN DE LA FABRICACIÓN DE PRODUCTOS FARMACÉUTICOS, BIOTECNOLÓGICOS Y AFINES</t>
  </si>
  <si>
    <t>CONTROL DE CALIDAD DE PRODUCTOS FARMACÉUTICOS, BIOTECNOLÓGICOS Y AFINES</t>
  </si>
  <si>
    <t>OPERACIONES BÁSICAS EN LA INDUSTRIA FARMACÉUTICA, BIOTECNOLÓGICA Y AFINES</t>
  </si>
  <si>
    <t>PRINCIPIOS DE BIOTECNOLOGÍA</t>
  </si>
  <si>
    <t>SEGURIDAD EN LA INDUSTRIA FARMACÉUTICA, BIOTECNOLÓGICA Y AFINES</t>
  </si>
  <si>
    <t>ÁREAS Y SERVICIOS AUXILIARES EN LA INDUSTRIA FARMACÉUTICA, BIOTECNOLÓGICA Y AFINES</t>
  </si>
  <si>
    <t>MANTENIMIENTO ELECTROMECÁNICO EN LAS INDUSTRIAS DEL PROCESO</t>
  </si>
  <si>
    <t>TÉCNICAS DE PRODUCCIÓN BIOTECNOLÓGICA</t>
  </si>
  <si>
    <t>TÉCNICAS DE PRODUCCIÓN FARMACÉUTICA Y AFINES</t>
  </si>
  <si>
    <t>REGULACIÓN Y CONTROL EN LA INDUSTRIA FARMACÉUTICA, BIOTECNOLÓGICA Y AFINES</t>
  </si>
  <si>
    <t>ACONDICIONAMIENTO Y ALMACENAMIENTO DE PRODUCTOS FARMACÉUTICOS, BIOTECNOLÓGICOS Y AFINES</t>
  </si>
  <si>
    <t>CONTROL DE PROCESOS QUÍMICOS INDUSTRIALES</t>
  </si>
  <si>
    <t>0112</t>
  </si>
  <si>
    <t>OPERACIONES DE GENERACIÓN Y TRANSFERENCIA DE ENERGÍA EN PROCESO QUÍMICO</t>
  </si>
  <si>
    <t>0113</t>
  </si>
  <si>
    <t>OPERACIONES UNITARIAS EN PLANTA QUÍMICA</t>
  </si>
  <si>
    <t>0110</t>
  </si>
  <si>
    <t>PARÁMETROS QUÍMICOS</t>
  </si>
  <si>
    <t>0109</t>
  </si>
  <si>
    <t>OPERACIONES DE REACCIÓN EN PLANTA QUÍMICA</t>
  </si>
  <si>
    <t>0111</t>
  </si>
  <si>
    <t>TRANSPORTE DE MATERIALES EN LA INDUSTRIA QUÍMICA</t>
  </si>
  <si>
    <t>0114</t>
  </si>
  <si>
    <t>TRATAMIENTO DE AGUAS</t>
  </si>
  <si>
    <t>0115</t>
  </si>
  <si>
    <t>QUÍMICA APLICADA</t>
  </si>
  <si>
    <t>1249</t>
  </si>
  <si>
    <t>MUESTREO Y OPERACIONES UNITARIAS DE LABORATORIO</t>
  </si>
  <si>
    <t>1250</t>
  </si>
  <si>
    <t>PRUEBAS FISICOQUÍMICAS</t>
  </si>
  <si>
    <t>1251</t>
  </si>
  <si>
    <t>SEGURIDAD Y ORGANIZACIÓN EN EL LABORATORIO</t>
  </si>
  <si>
    <t>1253</t>
  </si>
  <si>
    <t>SERVICIOS AUXILIARES EN EL LABORATORIO</t>
  </si>
  <si>
    <t>1252</t>
  </si>
  <si>
    <t>TÉCNICAS BÁSICAS DE MICROBIOLOGÍA Y BIOQUÍMICA</t>
  </si>
  <si>
    <t>1254</t>
  </si>
  <si>
    <t>OPERACIONES DE ANÁLISIS QUÍMICO</t>
  </si>
  <si>
    <t>1255</t>
  </si>
  <si>
    <t>ENSAYOS DE MATERIALES</t>
  </si>
  <si>
    <t>1256</t>
  </si>
  <si>
    <t>ALMACENAMIENTO Y DISTRIBUCIÓN EN EL LABORATORIO</t>
  </si>
  <si>
    <t>1257</t>
  </si>
  <si>
    <t>ORGANIZACIÓN Y GESTIÓN DEL ÁREA DE TRAB</t>
  </si>
  <si>
    <t>ALIMENTACIÓN EQUILIBRADA</t>
  </si>
  <si>
    <t>DIETOTERAPIA</t>
  </si>
  <si>
    <t>CONTROL ALIMENTARIO</t>
  </si>
  <si>
    <t>MICROBIOLOGÍA E HIGIENE ALIMENTARIA</t>
  </si>
  <si>
    <t>EDUCACIÓN SANITARIA Y PROMOCIÓN DE LA SALUD</t>
  </si>
  <si>
    <t>FISIOPATOLOGÍA APLICADA A LA DIETÉTICA</t>
  </si>
  <si>
    <t>ACÚSTICA Y ELEMENTOS DE PROTECCIÓN SONORA</t>
  </si>
  <si>
    <t>0201</t>
  </si>
  <si>
    <t>CARACTERÍSTICAS ANATOMOSENSORIALES AUDITIVAS</t>
  </si>
  <si>
    <t>0199</t>
  </si>
  <si>
    <t>ELABORACIÓN DE MOLDES Y PROTECTORES AUDITIVOS</t>
  </si>
  <si>
    <t>0202</t>
  </si>
  <si>
    <t>TECNOLOGÍA ELECTRÓNICA EN AUDIOPRÓTESIS</t>
  </si>
  <si>
    <t>0200</t>
  </si>
  <si>
    <t>ATENCIÓN AL HIPOACÚSICO</t>
  </si>
  <si>
    <t>0204</t>
  </si>
  <si>
    <t>AUDICIÓN Y COMUNICACIÓN VERBAL</t>
  </si>
  <si>
    <t>0205</t>
  </si>
  <si>
    <t>ELECCIÓN Y ADAPTACIÓN DE PRÓTESIS AUDITIVAS</t>
  </si>
  <si>
    <t>0203</t>
  </si>
  <si>
    <t>APARATOS DE ORTODONCIA Y FÉRULAS OCLUSALES</t>
  </si>
  <si>
    <t>0856</t>
  </si>
  <si>
    <t>DISEÑO FUNCIONAL DE PRÓTESIS</t>
  </si>
  <si>
    <t>0854</t>
  </si>
  <si>
    <t>LABORATORIO DE PRÓTESIS DENTALES</t>
  </si>
  <si>
    <t>0821</t>
  </si>
  <si>
    <t>PRÓTESIS COMPLETAS</t>
  </si>
  <si>
    <t>0855</t>
  </si>
  <si>
    <t>PRÓTESIS PARCIALES REMOVIBLES METÁLICAS, DE RESINA Y MIXTA</t>
  </si>
  <si>
    <t>0858</t>
  </si>
  <si>
    <t>PRÓTESIS SOBRE IMPLANTES</t>
  </si>
  <si>
    <t>0860</t>
  </si>
  <si>
    <t>RESTAURACIONES Y ESTRUCTURAS METÁLICAS EN PRÓTESIS FIJA</t>
  </si>
  <si>
    <t>0857</t>
  </si>
  <si>
    <t>RESTAURACIONES Y RECUBRIMIENTOS ESTÉTICOS</t>
  </si>
  <si>
    <t>0859</t>
  </si>
  <si>
    <t>TECNOLOGÍA INDUSTRIAL APLICADA A LA ACTIVIDAD ORTOPROTÉSICA</t>
  </si>
  <si>
    <t>0325</t>
  </si>
  <si>
    <t>DISEÑO Y MOLDEADO ANATÓMICO</t>
  </si>
  <si>
    <t>0326</t>
  </si>
  <si>
    <t>ELABORACIÓN Y ADAPTACIÓN DE PRODUCTOS ORTÉSICOS A MEDIDA</t>
  </si>
  <si>
    <t>0328</t>
  </si>
  <si>
    <t>BIOMECÁNICA Y PATOLOGIA APLICADA</t>
  </si>
  <si>
    <t>0331</t>
  </si>
  <si>
    <t>ANATOMOFISIOLOGÍA Y PATOLOGÍA BÁSICAS</t>
  </si>
  <si>
    <t>0061</t>
  </si>
  <si>
    <t>ADAPTACION DE ORTESIS PREFABRICADAS</t>
  </si>
  <si>
    <t>0327</t>
  </si>
  <si>
    <t>ELABORACIÓN Y ADAPTACIÓN DE PRÓTESIS EXTERNAS</t>
  </si>
  <si>
    <t>0329</t>
  </si>
  <si>
    <t>ADAPTACIÓN Y PRODUCTOS DE APOYO</t>
  </si>
  <si>
    <t>0330</t>
  </si>
  <si>
    <t>ATENCIÓN PSICOSOCIAL</t>
  </si>
  <si>
    <t>0332</t>
  </si>
  <si>
    <t>GESTIÓN DE MUESTRAS BIOLÓGICAS</t>
  </si>
  <si>
    <t>1367</t>
  </si>
  <si>
    <t>TÉCNICAS GENERALES DE LABORATORIO</t>
  </si>
  <si>
    <t>1368</t>
  </si>
  <si>
    <t>BIOLOGÍA MOLECULAR Y CITOGENÉTICA</t>
  </si>
  <si>
    <t>1369</t>
  </si>
  <si>
    <t>FISIOPATOLOGÍA GENERAL</t>
  </si>
  <si>
    <t>1370</t>
  </si>
  <si>
    <t>NECROPSIAS</t>
  </si>
  <si>
    <t>1379</t>
  </si>
  <si>
    <t>PROCESAMIENTO CITOLÓGICO Y TISULAR</t>
  </si>
  <si>
    <t>1380</t>
  </si>
  <si>
    <t>CITOLOGÍA GINECOLÓGICA</t>
  </si>
  <si>
    <t>1381</t>
  </si>
  <si>
    <t>CITOLOGÍA GENERAL</t>
  </si>
  <si>
    <t>1382</t>
  </si>
  <si>
    <t>GESTIÓN DE PACIENTES</t>
  </si>
  <si>
    <t>1515</t>
  </si>
  <si>
    <t>TERMINOLOGÍA CLÍNICA Y PATOLOGÍA</t>
  </si>
  <si>
    <t>1516</t>
  </si>
  <si>
    <t>EXTRACCIÓN DE DIAGNÓSTICOS Y PROCEDIMIENTOS</t>
  </si>
  <si>
    <t>1517</t>
  </si>
  <si>
    <t>ARCHIVO Y DOCUMENTACIÓN SANITARIOS</t>
  </si>
  <si>
    <t>1518</t>
  </si>
  <si>
    <t>SISTEMAS DE INFORMACIÓN Y CLASIFICACIÓN SANITARIOS</t>
  </si>
  <si>
    <t>1519</t>
  </si>
  <si>
    <t>CODIFICACIÓN SANITARIA</t>
  </si>
  <si>
    <t>1520</t>
  </si>
  <si>
    <t>ATENCIÓN PSICOSOCIAL AL PACIENTE/USUARIO</t>
  </si>
  <si>
    <t>1521</t>
  </si>
  <si>
    <t>VALIDACIÓN Y EXPLOTACIÓN DE DATOS</t>
  </si>
  <si>
    <t>1522</t>
  </si>
  <si>
    <t>GESTIÓN ADMINISTRATIVA SANITARIA</t>
  </si>
  <si>
    <t>1523</t>
  </si>
  <si>
    <t>RECEPCIÓN Y LOGÍSTICA EN LA CLÍNICA DENTAL</t>
  </si>
  <si>
    <t>0730</t>
  </si>
  <si>
    <t>ESTUDIO DE LA CAVIDAD ORAL</t>
  </si>
  <si>
    <t>0731</t>
  </si>
  <si>
    <t>EXPLORACIÓN DE LA CAVIDAD ORAL</t>
  </si>
  <si>
    <t>0732</t>
  </si>
  <si>
    <t>INTERVENCIÓN BUCODENTAL</t>
  </si>
  <si>
    <t>0733</t>
  </si>
  <si>
    <t>PRIMEROS AUXILIOS</t>
  </si>
  <si>
    <t>0020</t>
  </si>
  <si>
    <t>EPIDEMIOLOGÍA EN SALUD ORAL</t>
  </si>
  <si>
    <t>0734</t>
  </si>
  <si>
    <t>EDUCACIÓN PARA LA SALUD ORAL</t>
  </si>
  <si>
    <t>0735</t>
  </si>
  <si>
    <t>CONSERVADORA, PERIODONCIA, CIRUGÍA E IMPLANTES</t>
  </si>
  <si>
    <t>0736</t>
  </si>
  <si>
    <t>PRÓTESIS Y ORTODONCIA</t>
  </si>
  <si>
    <t>0737</t>
  </si>
  <si>
    <t>ATENCIÓN AL PACIENTE</t>
  </si>
  <si>
    <t>1345</t>
  </si>
  <si>
    <t>FUNDAMENTOS FÍSICOS Y EQUIPOS</t>
  </si>
  <si>
    <t>1346</t>
  </si>
  <si>
    <t>ANATOMÍA POR LA IMAGEN</t>
  </si>
  <si>
    <t>1347</t>
  </si>
  <si>
    <t>PROTECCIÓN RADIOLÓGICA</t>
  </si>
  <si>
    <t>1348</t>
  </si>
  <si>
    <t>TÉCNICAS DE RADIOLOGÍA SIMPLE</t>
  </si>
  <si>
    <t>1349</t>
  </si>
  <si>
    <t>TÉCNICAS DE RADIOLOGÍA ESPECIAL</t>
  </si>
  <si>
    <t>1350</t>
  </si>
  <si>
    <t>TÉCNICAS DE TOMOGRAFÍA COMPUTARIZADA Y ECOGRAFÍA</t>
  </si>
  <si>
    <t>1351</t>
  </si>
  <si>
    <t>TÉCNICAS DE IMAGEN POR RESONANCIA MAGNÉTICA</t>
  </si>
  <si>
    <t>1352</t>
  </si>
  <si>
    <t>TÉCNICAS DE IMAGEN EN MEDICINA NUCLEAR</t>
  </si>
  <si>
    <t>1353</t>
  </si>
  <si>
    <t>TÉCNICAS DE RADIOFARMACIA</t>
  </si>
  <si>
    <t>1354</t>
  </si>
  <si>
    <t>ANÁLISIS BIOQUÍMICO</t>
  </si>
  <si>
    <t>1371</t>
  </si>
  <si>
    <t>TÉCNICAS DE INMUNODIAGNÓSTICO</t>
  </si>
  <si>
    <t>1372</t>
  </si>
  <si>
    <t>MICROBIOLOGÍA CLÍNICA</t>
  </si>
  <si>
    <t>1373</t>
  </si>
  <si>
    <t>TÉCNICAS DE ANÁLISIS HEMATOLÓGICO</t>
  </si>
  <si>
    <t>1374</t>
  </si>
  <si>
    <t>SIMULACIÓN DEL TRATAMIENTO</t>
  </si>
  <si>
    <t>1359</t>
  </si>
  <si>
    <t>DOSIMETRÍA FÍSICA Y CLÍNICA</t>
  </si>
  <si>
    <t>1360</t>
  </si>
  <si>
    <t>TRATAMIENTOS CON TELETERAPIA</t>
  </si>
  <si>
    <t>1361</t>
  </si>
  <si>
    <t>TRATAMIENTOS CON BRAQUITERAPIA</t>
  </si>
  <si>
    <t>1362</t>
  </si>
  <si>
    <t>OPERACIONES ADMINISTRATIVAS Y DOCUMENTACIÓN SANITARIA</t>
  </si>
  <si>
    <t>TÉCNICAS BÁSICAS DE ENFERMERÍA</t>
  </si>
  <si>
    <t>HIGIENE DEL MEDIO HOSPITALARIO Y LIMPIEZA DE MATERIAL</t>
  </si>
  <si>
    <t>PROMOCIÓN DE LA SALUD Y APOYO PSICOLÓGICO AL PACIENTE</t>
  </si>
  <si>
    <t>TÉCNICAS DE AYUDA ODONTOLÓGICA-ESTOMATOLÓGICA</t>
  </si>
  <si>
    <t>DISPENSACIÓN DE PRODUCTOS PARAFARMACÉUTICOS</t>
  </si>
  <si>
    <t>0102</t>
  </si>
  <si>
    <t>DISPOSICIÓN Y VENTAS DE PRODUCTOS</t>
  </si>
  <si>
    <t>0099</t>
  </si>
  <si>
    <t>OFICINA DE FARMACIA</t>
  </si>
  <si>
    <t>0100</t>
  </si>
  <si>
    <t>0103</t>
  </si>
  <si>
    <t>DISPENSACIÓN DE PRODUCTOS FARMACÉUTICOS</t>
  </si>
  <si>
    <t>0101</t>
  </si>
  <si>
    <t>FARMACIA HOSPITALARIA</t>
  </si>
  <si>
    <t>CM09</t>
  </si>
  <si>
    <t>FORMULACIÓN MAGISTRAL</t>
  </si>
  <si>
    <t>0104</t>
  </si>
  <si>
    <t>PROMOCIÓN DE LA SALUD</t>
  </si>
  <si>
    <t>0105</t>
  </si>
  <si>
    <t>APOYO PSICOLÓGICO EN SITUACIONES DE EMERGENCIA</t>
  </si>
  <si>
    <t>0058</t>
  </si>
  <si>
    <t>ATENCIÓN SANITARIA INICIAL EN SITUACIONES DE EMERGENCIA</t>
  </si>
  <si>
    <t>0055</t>
  </si>
  <si>
    <t>DOTACIÓN SANITARIA</t>
  </si>
  <si>
    <t>0054</t>
  </si>
  <si>
    <t>MANTENIMIENTO MECÁNICO PREVENTIVO DEL VEHÍCULO</t>
  </si>
  <si>
    <t>0052</t>
  </si>
  <si>
    <t>PLANES DE EMERGENCIAS Y DISPOSITIVOS DE RIESGOS PREVISIBLES</t>
  </si>
  <si>
    <t>0059</t>
  </si>
  <si>
    <t>TELEEMERGENCIAS</t>
  </si>
  <si>
    <t>0060</t>
  </si>
  <si>
    <t>ATENCIÓN SANITARIA ESPECIAL EN SITUACIONES DE EMERGENCIA</t>
  </si>
  <si>
    <t>0056</t>
  </si>
  <si>
    <t>EVACUACIÓN Y TRASLADO DE PACIENTES</t>
  </si>
  <si>
    <t>0057</t>
  </si>
  <si>
    <t>LOGÍSTICA SANITARIA EN EMERGENCIAS</t>
  </si>
  <si>
    <t>0053</t>
  </si>
  <si>
    <t>ESTRUCTURA Y DINÁMICA DEL MEDIO AMBIENTE</t>
  </si>
  <si>
    <t>0785</t>
  </si>
  <si>
    <t>MEDIO NATURAL</t>
  </si>
  <si>
    <t>0786</t>
  </si>
  <si>
    <t>GESTIÓN AMBIENTAL</t>
  </si>
  <si>
    <t>0788</t>
  </si>
  <si>
    <t>MÉTODOS Y PRODUCTOS CARTOGRÁFICOS</t>
  </si>
  <si>
    <t>0789</t>
  </si>
  <si>
    <t>ACTIVIDADES HUMANAS Y PROBLEMÁTICA AMBIENTAL</t>
  </si>
  <si>
    <t>0787</t>
  </si>
  <si>
    <t>PROGRAMAS DE EDUCACIÓN AMBIENTAL</t>
  </si>
  <si>
    <t>0791</t>
  </si>
  <si>
    <t>ACTIVIDADES DE USO PÚBLICO</t>
  </si>
  <si>
    <t>0792</t>
  </si>
  <si>
    <t>DESENVOLVIMIENTO EN EL MEDIO</t>
  </si>
  <si>
    <t>0793</t>
  </si>
  <si>
    <t>PROYECTO DE EDUCACIÓN Y CONTROL AMBIENTAL</t>
  </si>
  <si>
    <t>0794</t>
  </si>
  <si>
    <t>SISTEMAS DE GESTIÓN AMBIENTAL</t>
  </si>
  <si>
    <t>EDUCACIÓN PARA LA SALUD Y EL MEDIO AMBIENTE</t>
  </si>
  <si>
    <t>CONTROL DE AGUAS</t>
  </si>
  <si>
    <t>CONTROL DE RESIDUOS</t>
  </si>
  <si>
    <t>SALUD Y RIESGOS DEL MEDIO CONSTRUIDO</t>
  </si>
  <si>
    <t>UNIDAD DE SALUD AMBIENTAL</t>
  </si>
  <si>
    <t>CONTROL Y SEGURIDAD ALIMENTARIA</t>
  </si>
  <si>
    <t>CONTAMINACIÓN AMBIENTAL Y ATMOSFÉRICA</t>
  </si>
  <si>
    <t>CONTROL DE ORGANISMOS NOCIVOS</t>
  </si>
  <si>
    <t>ATENCIÓN SANITARIA INICIAL EN SITUACIONES DE EMERGENCIAS</t>
  </si>
  <si>
    <t>MANTENIMIENTO Y COMPROBACIÓN DEL FUNCIONAMIENTO DE LOS MEDIOS MATERIALES EMPLEADOS EN LA PREVENCIÓN DE RIESGOS DE INCENDIOS Y EMERGENCIAS</t>
  </si>
  <si>
    <t>1528</t>
  </si>
  <si>
    <t>VIGILANCIA E INTERVENCIÓN OPERATIVA EN INCENDIOS FORESTALES</t>
  </si>
  <si>
    <t>1529</t>
  </si>
  <si>
    <t>INTERVENCIÓN OPERATIVA EN EXTINCIÓN DE INCENDIOS URBANOS</t>
  </si>
  <si>
    <t>1530</t>
  </si>
  <si>
    <t>INTERVENCIÓN OPERATIVA EN ACTIVIDADES DE SALVAMENTO Y RESCATE</t>
  </si>
  <si>
    <t>1532</t>
  </si>
  <si>
    <t>INTERVENCIÓN OPERATIVA EN SUCESOS DE ORIGEN NATURAL, TECNOLÓGICO Y ANTRÓPICO</t>
  </si>
  <si>
    <t>1531</t>
  </si>
  <si>
    <t>INSPECCIÓN DE ESTABLECIMIENTOS, EVENTOS E INSTALACIONES PARA LA PREVENCIÓN DE INCENDIOS Y EMERGENCIAS</t>
  </si>
  <si>
    <t>1533</t>
  </si>
  <si>
    <t>COORDINACIÓN DE EQUIPOS Y UNIDADES DE EMERGENCIAS</t>
  </si>
  <si>
    <t>1534</t>
  </si>
  <si>
    <t>AUTONOMÍA PERSONAL Y SALUD INFANTIL</t>
  </si>
  <si>
    <t>0012</t>
  </si>
  <si>
    <t>DESARROLLO COGNITIVO Y MOTOR</t>
  </si>
  <si>
    <t>0015</t>
  </si>
  <si>
    <t>DIDÁCTICA DE LA EDUCACIÓN INFANTIL</t>
  </si>
  <si>
    <t>0011</t>
  </si>
  <si>
    <t>EL JUEGO INFANTIL Y SU METODOLOGÍA</t>
  </si>
  <si>
    <t>0013</t>
  </si>
  <si>
    <t>DESARROLLO SOCIOAFECTIVO</t>
  </si>
  <si>
    <t>0016</t>
  </si>
  <si>
    <t>RECURSOS DIDÁCTICOS EN INGLÉS PARA LA EDUCACIÓN INFANTIL</t>
  </si>
  <si>
    <t>CM05</t>
  </si>
  <si>
    <t>EXPRESIÓN Y COMUNICACIÓN</t>
  </si>
  <si>
    <t>0014</t>
  </si>
  <si>
    <t>INTERVENCIÓN CON LAS FAMILIAS Y ATENCIÓN A MENORES EN RIESGO SOCIAL</t>
  </si>
  <si>
    <t>0018</t>
  </si>
  <si>
    <t>METODOLOGÍA DE LA INTERVENCIÓN SOCIAL</t>
  </si>
  <si>
    <t>0344</t>
  </si>
  <si>
    <t>1123</t>
  </si>
  <si>
    <t>1124</t>
  </si>
  <si>
    <t>ANIMACIÓN Y GESTIÓN CULTURAL</t>
  </si>
  <si>
    <t>1125</t>
  </si>
  <si>
    <t>DESARROLLO COMUNITARIO</t>
  </si>
  <si>
    <t>1128</t>
  </si>
  <si>
    <t>CONTEXTO DE LA ANIMACIÓN SOCIOCULTURAL</t>
  </si>
  <si>
    <t>1131</t>
  </si>
  <si>
    <t>ANIMACIÓN TURÍSTICA</t>
  </si>
  <si>
    <t>1126</t>
  </si>
  <si>
    <t>INFORMACIÓN JUVENIL</t>
  </si>
  <si>
    <t>1129</t>
  </si>
  <si>
    <t>INTERVENCIÓN SOCIOEDUCATIVA CON JÓVENES</t>
  </si>
  <si>
    <t>1130</t>
  </si>
  <si>
    <t>CONTEXTO DE LA INTERVENCIÓN SOCIAL</t>
  </si>
  <si>
    <t>0337</t>
  </si>
  <si>
    <t>INSERCIÓN SOCIOLABORAL</t>
  </si>
  <si>
    <t>0338</t>
  </si>
  <si>
    <t>MEDIACIÓN COMUNITARIA</t>
  </si>
  <si>
    <t>0340</t>
  </si>
  <si>
    <t>PROMOCIÓN DE LA AUTONOMÍA PERSONAL</t>
  </si>
  <si>
    <t>0342</t>
  </si>
  <si>
    <t>ATENCIÓN A LAS UNIDADES DE CONVIVENCIA</t>
  </si>
  <si>
    <t>0339</t>
  </si>
  <si>
    <t>APOYO A LA INTERVENCIÓN EDUCATIVA</t>
  </si>
  <si>
    <t>0341</t>
  </si>
  <si>
    <t>SISTEMAS AUMENTATIVOS Y ALTERNATIVOS DE COMUNICACIÓN</t>
  </si>
  <si>
    <t>0343</t>
  </si>
  <si>
    <t>PREVENCIÓN DE LA VIOLENCIA DE GÉNERO</t>
  </si>
  <si>
    <t>1402</t>
  </si>
  <si>
    <t>ÁMBITOS DE INTERVENCIÓN PARA LA PROMOCIÓN DE IGUALDAD</t>
  </si>
  <si>
    <t>1404</t>
  </si>
  <si>
    <t>PARTICIPACIÓN SOCIAL DE LAS MUJERES</t>
  </si>
  <si>
    <t>1405</t>
  </si>
  <si>
    <t>INFORMACIÓN Y COMUNICACIÓN CON PERSPECTIVA DE GÉNERO</t>
  </si>
  <si>
    <t>1401</t>
  </si>
  <si>
    <t>PROMOCIÓN DEL EMPLEO FEMENINO</t>
  </si>
  <si>
    <t>1403</t>
  </si>
  <si>
    <t>INTERVENCIÓN SOCIOEDUCATIVA PARA LA IGUALDAD</t>
  </si>
  <si>
    <t>1406</t>
  </si>
  <si>
    <t>METODOLOGÍA DE LA INTEGRACIÓN SOCIAL DE LAS PERSONAS CON DIFICULTADES DE COMUNICACIÓN, LENGUAJE Y HABLA</t>
  </si>
  <si>
    <t>1111</t>
  </si>
  <si>
    <t>SENSIBILIZACIÓN SOCIAL Y PARTICIPACIÓN</t>
  </si>
  <si>
    <t>1112</t>
  </si>
  <si>
    <t>CONTEXTO DE LA MEDIACIÓN COMUNICATIVA CON PERSONAS SORDOCIEGAS</t>
  </si>
  <si>
    <t>1114</t>
  </si>
  <si>
    <t>LENGUA DE SIGNOS</t>
  </si>
  <si>
    <t>1115</t>
  </si>
  <si>
    <t>INTERVENCIÓN CON PERSONAS CON DIFICULTADES DE COMUNICACIÓN</t>
  </si>
  <si>
    <t>1117</t>
  </si>
  <si>
    <t>TÉCNICAS DE INTERVENCIÓN COMUNICATIVA</t>
  </si>
  <si>
    <t>1118</t>
  </si>
  <si>
    <t>HABILIDADES SOCIALES.</t>
  </si>
  <si>
    <t>PRIMEROS AUXILIOS.</t>
  </si>
  <si>
    <t>SISTEMAS AUMENTATIVOS Y ALTERNATIVOS DE COMUNICACIÓN.</t>
  </si>
  <si>
    <t>INTERVENCIÓN SOCIOEDUCATIVA CON PERSONAS SORDOCIEGAS.</t>
  </si>
  <si>
    <t>1113</t>
  </si>
  <si>
    <t>ÁMBITOS DE APLICACIÓN DE LA LENGUA DE SIGNOS.</t>
  </si>
  <si>
    <t>1116</t>
  </si>
  <si>
    <t>APOYO DOMICILIARIO</t>
  </si>
  <si>
    <t>0215</t>
  </si>
  <si>
    <t>ATENCIÓN HIGIÉNICA</t>
  </si>
  <si>
    <t>0217</t>
  </si>
  <si>
    <t>ATENCIÓN Y APOYO PSICOSOCIAL</t>
  </si>
  <si>
    <t>0213</t>
  </si>
  <si>
    <t>0212</t>
  </si>
  <si>
    <t>ORGANIZACIÓN DE LA ATENCIÓN A LAS PERSONAS EN SITUACIÓN DE DEPENDENCIA</t>
  </si>
  <si>
    <t>0210</t>
  </si>
  <si>
    <t>APOYO A LA COMUNICACIÓN</t>
  </si>
  <si>
    <t>0214</t>
  </si>
  <si>
    <t>ATENCIÓN SANITARIA</t>
  </si>
  <si>
    <t>0216</t>
  </si>
  <si>
    <t>DESTREZAS SOCIALES</t>
  </si>
  <si>
    <t>0211</t>
  </si>
  <si>
    <t>TELEASISTENCIA</t>
  </si>
  <si>
    <t>0831</t>
  </si>
  <si>
    <t>ELABORACIÓN DE PROTOTIPOS</t>
  </si>
  <si>
    <t>0284</t>
  </si>
  <si>
    <t>MATERIALES EN TEXTIL, CONFECCIÓN Y PIEL</t>
  </si>
  <si>
    <t>0276</t>
  </si>
  <si>
    <t>MODA Y TENDENCIAS</t>
  </si>
  <si>
    <t>0264</t>
  </si>
  <si>
    <t>PATRONAJE INDUSTRIAL EN TEXTIL Y PIEL</t>
  </si>
  <si>
    <t>0285</t>
  </si>
  <si>
    <t>PROCESOS EN CONFECCIÓN INDUSTRIAL</t>
  </si>
  <si>
    <t>0278</t>
  </si>
  <si>
    <t>TÉCNICAS EN CONFECCIÓN</t>
  </si>
  <si>
    <t>0277</t>
  </si>
  <si>
    <t>ANÁLISIS DE DISEÑOS EN TEXTIL Y PIEL</t>
  </si>
  <si>
    <t>0283</t>
  </si>
  <si>
    <t>INDUSTRIALIZACIÓN Y ESCALADO DE PATRONES</t>
  </si>
  <si>
    <t>0286</t>
  </si>
  <si>
    <t>ORGANIZACIÓN DE LA PRODUCCIÓN EN CONFECCIÓN INDUSTRIAL</t>
  </si>
  <si>
    <t>0280</t>
  </si>
  <si>
    <t>TÉCNICAS DE MODELAJE Y PATRONAJE DE VESTUARIO A MEDIDA</t>
  </si>
  <si>
    <t>0585</t>
  </si>
  <si>
    <t>MODA Y TENDENCIAS EN EL VESTIR</t>
  </si>
  <si>
    <t>0589</t>
  </si>
  <si>
    <t>CONFECCIÓN DE VESTUARIO A MEDIDA</t>
  </si>
  <si>
    <t>0591</t>
  </si>
  <si>
    <t>GESTIÓN DE RECURSOS DE VESTUARIO A MEDIDA</t>
  </si>
  <si>
    <t>0586</t>
  </si>
  <si>
    <t>VESTUARIO DE ESPECTÁCULOS</t>
  </si>
  <si>
    <t>0587</t>
  </si>
  <si>
    <t>SASTRERÍA CLÁSICA</t>
  </si>
  <si>
    <t>0588</t>
  </si>
  <si>
    <t>DISEÑO DE VESTUARIO A MEDIDA</t>
  </si>
  <si>
    <t>0590</t>
  </si>
  <si>
    <t>CONFECCIÓN INDUSTRIAL</t>
  </si>
  <si>
    <t>0269</t>
  </si>
  <si>
    <t>CORTE DE MATERIALES</t>
  </si>
  <si>
    <t>0267</t>
  </si>
  <si>
    <t>FORMACIÓN Y ORIENTACIÓN LABORAL</t>
  </si>
  <si>
    <t>0272</t>
  </si>
  <si>
    <t>MATERIAS TEXTILES Y PIEL</t>
  </si>
  <si>
    <t>0275</t>
  </si>
  <si>
    <t>ACABADOS EN CONFECCIÓN</t>
  </si>
  <si>
    <t>0270</t>
  </si>
  <si>
    <t>CONFECCIÓN A MEDIDA</t>
  </si>
  <si>
    <t>0268</t>
  </si>
  <si>
    <t>INFORMACIÓN Y ATENCIÓN AL CLIENTE</t>
  </si>
  <si>
    <t>0271</t>
  </si>
  <si>
    <t>PATRONES</t>
  </si>
  <si>
    <t>0265</t>
  </si>
  <si>
    <t>REPARACIÓN DE ARTÍCULOS DE MARROQUINERÍA Y ELABORACIÓN DE PEQUEÑOS ARTÍCULOS DE GUARNICIONERÍA.</t>
  </si>
  <si>
    <t xml:space="preserve">3091 </t>
  </si>
  <si>
    <t>REPARACIÓN DE CALZADO Y ACTIVIDADES COMPLEMENTARIAS</t>
  </si>
  <si>
    <t xml:space="preserve">3092 </t>
  </si>
  <si>
    <t>ARREGLOS Y REPARACIONES EN PRENDAS DE VESTIR Y ROPA DE HOGAR</t>
  </si>
  <si>
    <t xml:space="preserve">3095 </t>
  </si>
  <si>
    <t>CONFECCIÓN DE ARTÍCULOS TEXTILES PARA DECORACIÓN</t>
  </si>
  <si>
    <t xml:space="preserve">3101 </t>
  </si>
  <si>
    <t>TAPIZADO DE MURALES Y ENTELADO DE SUPERFICIES</t>
  </si>
  <si>
    <t xml:space="preserve">3099 </t>
  </si>
  <si>
    <t>CONFECCIÓN Y MONTAJE DE CORTINAS Y ESTORES</t>
  </si>
  <si>
    <t xml:space="preserve">3100 </t>
  </si>
  <si>
    <t>ELEMENTOS AMOVIBLES Y FIJOS NO ESTRUCTURALES</t>
  </si>
  <si>
    <t>MOTORES TÉRMICOS Y SUS SISTEMAS AUXILIARES</t>
  </si>
  <si>
    <t>SISTEMAS DE TRANSMISIÓN DE FUERZAS Y TRENES DE RODAJE</t>
  </si>
  <si>
    <t>SISTEMAS ELÉCTRICOS Y DE SEGURIDAD Y CONFORTABILIDAD</t>
  </si>
  <si>
    <t>ESTRUCTURAS DEL VEHÍCULO</t>
  </si>
  <si>
    <t>GESTIÓN Y LOGÍSTICA DEL MANTENIMIENTO DE VEHÍCULOS</t>
  </si>
  <si>
    <t>TÉCNICAS DE COMUNICACIÓN Y DE RELACIONES</t>
  </si>
  <si>
    <t>TRATAMIENTO Y RECUBRIMIENTO DE SUPERFICIES</t>
  </si>
  <si>
    <t>FUNDAMENTOS DE ELECTRICIDAD</t>
  </si>
  <si>
    <t>1425</t>
  </si>
  <si>
    <t>FUNDAMENTOS DE ELECTRÓNICA Y AEROMECÁNICA</t>
  </si>
  <si>
    <t>1426</t>
  </si>
  <si>
    <t>MATERIALES, EQUIPOS Y HERRAMIENTAS EN AEROMECÁNICA</t>
  </si>
  <si>
    <t>1430</t>
  </si>
  <si>
    <t>PRÁCTICAS DE MANTENIMIENTO CON ELEMENTOS MECÁNICOS DE LA AERONAVE</t>
  </si>
  <si>
    <t>1432</t>
  </si>
  <si>
    <t>AERODINÁMICA BÁSICA</t>
  </si>
  <si>
    <t>1435</t>
  </si>
  <si>
    <t>FACTORES HUMANOS</t>
  </si>
  <si>
    <t>1436</t>
  </si>
  <si>
    <t>LEGISLACIÓN AERONÁUTICA</t>
  </si>
  <si>
    <t>1437</t>
  </si>
  <si>
    <t>AERODINÁMICA, ESTRUCTURAS Y SISTEMAS DE OXÍGENO, AGUAS Y PROTECCIÓN DE AVIONES</t>
  </si>
  <si>
    <t>1441</t>
  </si>
  <si>
    <t>HÉLICES</t>
  </si>
  <si>
    <t>1457</t>
  </si>
  <si>
    <t>TÉCNICAS DIGITALES Y SISTEMAS DE INSTRUMENTOS ELECTRÓNICOS EN AEROMECÁNICA</t>
  </si>
  <si>
    <t>1428</t>
  </si>
  <si>
    <t>PRÁCTICAS DE MANTENIMIENTO CON ELEMENTOS DE AVIÓNICA Y SERVICIOS DE LAS AERONAVES</t>
  </si>
  <si>
    <t>1433</t>
  </si>
  <si>
    <t>AERODINÁMICA, ESTRUCTURAS Y SISTEMAS ELÉCTRICOS Y DE AVIÓNICA DE AVIONES CON MOTOR DE TURBINA</t>
  </si>
  <si>
    <t>1438</t>
  </si>
  <si>
    <t>AERODINÁMICA, ESTRUCTURAS Y SISTEMAS DE MANDOS DE VUELO DE AVIONES CON MOTOR DE TURBINA</t>
  </si>
  <si>
    <t>1439</t>
  </si>
  <si>
    <t>AERODINÁMICA, ESTRUCTURAS Y SISTEMAS HIDRÁULICOS, NEUMÁTICOS Y TREN DE ATERRIZAJE DEL AVIÓN</t>
  </si>
  <si>
    <t>1440</t>
  </si>
  <si>
    <t>MOTORES DE TURBINA DE GAS</t>
  </si>
  <si>
    <t>1455</t>
  </si>
  <si>
    <t>FUNDAMENTOS DE ELECTRÓNICA EN AVIÓNICA</t>
  </si>
  <si>
    <t>1427</t>
  </si>
  <si>
    <t>MATERIALES, EQUIPOS Y HERRAMIENTAS EN AVIÓNICA</t>
  </si>
  <si>
    <t>1431</t>
  </si>
  <si>
    <t>PRÁCTICAS DE MANTENIMIENTO EN AVIÓNICA</t>
  </si>
  <si>
    <t>1434</t>
  </si>
  <si>
    <t>AERODINÁMICA, ESTRUCTURAS Y SISTEMAS DE MANDO DE VUELO, POTENCIA HIDRÁULICA, TREN DE ATERRIZAJE Y CÉLULA DE AERONAVES</t>
  </si>
  <si>
    <t>1450</t>
  </si>
  <si>
    <t>PROPULSIÓN</t>
  </si>
  <si>
    <t>1454</t>
  </si>
  <si>
    <t>TÉCNICAS DIGITALES Y SISTEMAS DE INSTRUMENTOS ELECTRÓNICOS EN AVIÓNICA</t>
  </si>
  <si>
    <t>1429</t>
  </si>
  <si>
    <t>AERODINÁMICA, ESTRUCTURAS Y SISTEMAS DE INSTRUMENTACIÓN, GENERACIÓN ELÉCTRICA, LUCES Y MANTENIMIENTO A BORDO DE AERONAVES</t>
  </si>
  <si>
    <t>1451</t>
  </si>
  <si>
    <t>AERODINÁMICA, ESTRUCTURAS Y SISTEMAS DE COMUNICACIÓN, CABINA DE PASAJE E INFORMACIÓN DE AERONAVES</t>
  </si>
  <si>
    <t>1452</t>
  </si>
  <si>
    <t>AERODINÁMICA, ESTRUCTURAS Y SISTEMAS DE NAVEGACIÓN Y DE VUELO AUTOMÁTICO DE AERONAVES</t>
  </si>
  <si>
    <t>1453</t>
  </si>
  <si>
    <t>AERODINÁMICA, ESTRUCTURAS Y SISTEMAS NEUMÁTICOS, COMBUSTIBLE, DE OXÍGENO, AGUAS Y PROTECCIÓN DE AERONAVES</t>
  </si>
  <si>
    <t>1475</t>
  </si>
  <si>
    <t>ELEMENTOS AMÓVIBLES</t>
  </si>
  <si>
    <t>ELEMENTOS FIJOS</t>
  </si>
  <si>
    <t>ELEMENTOS METÁLICOS Y SINTÉTICOS</t>
  </si>
  <si>
    <t>MECANIZADO BÁSICO</t>
  </si>
  <si>
    <t>ELEMENTOS ESTRUCTURALES DEL VEHÍCULO</t>
  </si>
  <si>
    <t>EMBELLECIMIENTO DE SUPERFICIES</t>
  </si>
  <si>
    <t>PREPARACIÓN DE SUPERFICIES</t>
  </si>
  <si>
    <t>CIRCUITOS DE FLUIDOS. SUSPENSIÓN Y DIRECCIÓN</t>
  </si>
  <si>
    <t>MOTORES</t>
  </si>
  <si>
    <t>SISTEMAS DE CARGA Y ARRANQUE</t>
  </si>
  <si>
    <t>SISTEMAS DE SEGURIDAD Y CONFORTABILIDAD</t>
  </si>
  <si>
    <t>CIRCUITOS ELÉCTRICOS AUXILIARES DEL VEHÍCULO</t>
  </si>
  <si>
    <t>SISTEMAS AUXILIARES DEL MOTOR</t>
  </si>
  <si>
    <t>SISTEMAS DE TRANSMISIÓN Y FRENADO</t>
  </si>
  <si>
    <t>SISTEMAS DE SUSPENSIÓN Y GUIADO</t>
  </si>
  <si>
    <t>EQUIPOS Y APEROS</t>
  </si>
  <si>
    <t>SISTEMAS AUXILIARES DEL MOTOR DIESEL</t>
  </si>
  <si>
    <t>SISTEMAS DE FUERZA Y DETENCIÓN</t>
  </si>
  <si>
    <t>SISTEMAS DE ACCIONAMIENTO DE EQUIPOS Y APEROS</t>
  </si>
  <si>
    <t>CIRCUITOS ELECTRICOS, ELECTRÓNICOS Y DE CONFORTABILIDAD</t>
  </si>
  <si>
    <t>CONFORTABILIDAD Y CLIMATIZACIÓN</t>
  </si>
  <si>
    <t>0977</t>
  </si>
  <si>
    <t>0979</t>
  </si>
  <si>
    <t>0260</t>
  </si>
  <si>
    <t>0452</t>
  </si>
  <si>
    <t>SISTEMAS DE FRENOS EN MATERIAL RODANTE FERROVIARIO</t>
  </si>
  <si>
    <t>0974</t>
  </si>
  <si>
    <t>TRACCIÓN ELÉCTRICA</t>
  </si>
  <si>
    <t>0973</t>
  </si>
  <si>
    <t>BOGIE, TRACCIÓN Y CHOQUE</t>
  </si>
  <si>
    <t>0978</t>
  </si>
  <si>
    <t>CIRCUITOS AUXILIARES</t>
  </si>
  <si>
    <t>0975</t>
  </si>
  <si>
    <t>SISTEMAS AUXILIARES DEL MOTOR DIÉSEL</t>
  </si>
  <si>
    <t>0742</t>
  </si>
  <si>
    <t>SISTEMAS LÓGICOS DE MATERIAL RODANTE FERROVIARIO</t>
  </si>
  <si>
    <t>0976</t>
  </si>
  <si>
    <t>MONTAJE ESTRUCTURAL AERONÁUTICO</t>
  </si>
  <si>
    <t>0801</t>
  </si>
  <si>
    <t>INSTALACIONES ELÉCTRICAS Y ELECTRÓNICAS</t>
  </si>
  <si>
    <t>1444</t>
  </si>
  <si>
    <t>PREPARACIÓN Y SELLADO DE SUPERFICIES</t>
  </si>
  <si>
    <t>1445</t>
  </si>
  <si>
    <t>SISTEMAS MECÁNICOS Y DE FLUIDOS</t>
  </si>
  <si>
    <t>1599</t>
  </si>
  <si>
    <t>PROTECCIÓN Y PINTADO DE AERONAVES</t>
  </si>
  <si>
    <t>1600</t>
  </si>
  <si>
    <t>SISTEMAS DE DISTRIBUCIÓN DE CORRIENTE, TELECOMUNICACIONES Y AVIÓNICA</t>
  </si>
  <si>
    <t>1601</t>
  </si>
  <si>
    <t>SISTEMAS DE MANDOS DE VUELO, TRENES DE ATERRIZAJE Y PROPULSIÓN</t>
  </si>
  <si>
    <t>1602</t>
  </si>
  <si>
    <t>ELECTRICIDAD DEL VEHÍCULO</t>
  </si>
  <si>
    <t xml:space="preserve">3046 </t>
  </si>
  <si>
    <t>MECÁNICA DEL VEHÍCULO</t>
  </si>
  <si>
    <t xml:space="preserve">3047 </t>
  </si>
  <si>
    <t>MECANIZADO Y SOLDADURA</t>
  </si>
  <si>
    <t xml:space="preserve">3043 </t>
  </si>
  <si>
    <t>AMOVIBLES</t>
  </si>
  <si>
    <t xml:space="preserve">3044 </t>
  </si>
  <si>
    <t xml:space="preserve">3045 </t>
  </si>
  <si>
    <t>Sistema sanitario español. Organización y estructura.</t>
  </si>
  <si>
    <t>MP4</t>
  </si>
  <si>
    <t>Esther Alonso Nuño</t>
  </si>
  <si>
    <t>SRT</t>
  </si>
  <si>
    <t>Gestión de camas I</t>
  </si>
  <si>
    <t>Alda Tena Rodríguez</t>
  </si>
  <si>
    <t>Gestión de camas II</t>
  </si>
  <si>
    <t>Gestión de ingresos y altas de pacientes</t>
  </si>
  <si>
    <t>10</t>
  </si>
  <si>
    <t>11</t>
  </si>
  <si>
    <t>UD 1. Tres videos.</t>
  </si>
  <si>
    <t>UD 2. Dos videos.</t>
  </si>
  <si>
    <t>UD 3. Tres videos.</t>
  </si>
  <si>
    <t>UD 4. Dos videos.</t>
  </si>
  <si>
    <t>Tramitación de derivaciones de pruebas y tratamientos</t>
  </si>
  <si>
    <t>12</t>
  </si>
  <si>
    <t>13</t>
  </si>
  <si>
    <t>UD 5. Dos videos.</t>
  </si>
  <si>
    <t>Gestión del transporte sanitario y otras prestaciones asistenciales</t>
  </si>
  <si>
    <t>UD 6. Dos videos.</t>
  </si>
  <si>
    <t>14</t>
  </si>
  <si>
    <t>15</t>
  </si>
  <si>
    <t>Realización de citaciones en la actividad ambulatoria y de pruebas diagnósticas.</t>
  </si>
  <si>
    <t>UD 7. Dos videos.</t>
  </si>
  <si>
    <t>16</t>
  </si>
  <si>
    <t>17</t>
  </si>
  <si>
    <t>Traducción en inglés.</t>
  </si>
  <si>
    <t>Teresa Ortega Hidalgo</t>
  </si>
  <si>
    <t>Introducción al módulo.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</si>
</sst>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000"/>
  </numFmts>
  <fonts count="15" x14ac:knownFonts="1">
    <font>
      <sz val="10"/>
      <color rgb="FF000000"/>
      <name val="Arial"/>
      <charset val="1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sz val="10"/>
      <color rgb="FFCC0000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18"/>
      <color rgb="FF000000"/>
      <name val="Arial"/>
      <family val="2"/>
    </font>
    <font>
      <b/>
      <sz val="24"/>
      <color rgb="FF000000"/>
      <name val="Arial"/>
      <family val="2"/>
    </font>
    <font>
      <b/>
      <sz val="12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333333"/>
      <name val="Arial"/>
      <family val="2"/>
    </font>
    <font>
      <b/>
      <i/>
      <u/>
      <sz val="10"/>
      <color rgb="FF000000"/>
      <name val="Arial"/>
      <family val="2"/>
    </font>
    <font>
      <sz val="10"/>
      <color rgb="FF000000"/>
      <name val="Arial"/>
      <family val="2"/>
      <charset val="1"/>
    </font>
    <font>
      <sz val="10"/>
      <color rgb="FF000000"/>
      <name val="Arial"/>
      <family val="2"/>
    </font>
    <font>
      <sz val="8"/>
      <name val="Arial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B4C7E7"/>
        <bgColor rgb="FF99CCFF"/>
      </patternFill>
    </fill>
    <fill>
      <patternFill patternType="solid">
        <fgColor rgb="FFF4B183"/>
        <bgColor rgb="FFFFCCCC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8">
    <xf numFmtId="0" fontId="0" fillId="0" borderId="0"/>
    <xf numFmtId="0" fontId="1" fillId="2" borderId="0"/>
    <xf numFmtId="0" fontId="1" fillId="3" borderId="0"/>
    <xf numFmtId="0" fontId="2" fillId="4" borderId="0"/>
    <xf numFmtId="0" fontId="2" fillId="0" borderId="0"/>
    <xf numFmtId="0" fontId="3" fillId="5" borderId="0"/>
    <xf numFmtId="0" fontId="1" fillId="6" borderId="0"/>
    <xf numFmtId="0" fontId="4" fillId="0" borderId="0"/>
    <xf numFmtId="0" fontId="5" fillId="7" borderId="0"/>
    <xf numFmtId="0" fontId="6" fillId="0" borderId="0"/>
    <xf numFmtId="0" fontId="7" fillId="0" borderId="0"/>
    <xf numFmtId="0" fontId="8" fillId="0" borderId="0"/>
    <xf numFmtId="0" fontId="9" fillId="0" borderId="0"/>
    <xf numFmtId="0" fontId="10" fillId="8" borderId="1"/>
    <xf numFmtId="0" fontId="11" fillId="0" borderId="0"/>
    <xf numFmtId="0" fontId="13" fillId="0" borderId="0"/>
    <xf numFmtId="0" fontId="13" fillId="0" borderId="0"/>
    <xf numFmtId="0" fontId="3" fillId="0" borderId="0"/>
  </cellStyleXfs>
  <cellXfs count="16">
    <xf numFmtId="0" fontId="0" fillId="0" borderId="0" xfId="0"/>
    <xf numFmtId="0" fontId="2" fillId="9" borderId="2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 wrapText="1"/>
    </xf>
    <xf numFmtId="0" fontId="2" fillId="9" borderId="4" xfId="0" applyFont="1" applyFill="1" applyBorder="1" applyAlignment="1">
      <alignment horizontal="center" wrapText="1"/>
    </xf>
    <xf numFmtId="0" fontId="0" fillId="9" borderId="5" xfId="0" applyFill="1" applyBorder="1" applyAlignment="1">
      <alignment horizontal="left"/>
    </xf>
    <xf numFmtId="0" fontId="0" fillId="0" borderId="5" xfId="0" applyBorder="1" applyProtection="1">
      <protection locked="0"/>
    </xf>
    <xf numFmtId="49" fontId="0" fillId="0" borderId="5" xfId="0" applyNumberFormat="1" applyBorder="1" applyProtection="1">
      <protection locked="0"/>
    </xf>
    <xf numFmtId="0" fontId="12" fillId="0" borderId="5" xfId="0" applyFont="1" applyBorder="1" applyProtection="1">
      <protection locked="0"/>
    </xf>
    <xf numFmtId="0" fontId="0" fillId="10" borderId="5" xfId="0" applyFill="1" applyBorder="1" applyProtection="1">
      <protection locked="0"/>
    </xf>
    <xf numFmtId="0" fontId="2" fillId="9" borderId="5" xfId="0" applyFont="1" applyFill="1" applyBorder="1"/>
    <xf numFmtId="0" fontId="2" fillId="0" borderId="0" xfId="0" applyFont="1"/>
    <xf numFmtId="164" fontId="0" fillId="0" borderId="0" xfId="0" applyNumberFormat="1"/>
    <xf numFmtId="1" fontId="0" fillId="0" borderId="0" xfId="0" applyNumberFormat="1"/>
    <xf numFmtId="164" fontId="2" fillId="0" borderId="0" xfId="0" applyNumberFormat="1" applyFont="1"/>
    <xf numFmtId="49" fontId="0" fillId="0" borderId="0" xfId="0" applyNumberFormat="1"/>
    <xf numFmtId="165" fontId="0" fillId="0" borderId="0" xfId="0" applyNumberFormat="1"/>
  </cellXfs>
  <cellStyles count="18">
    <cellStyle name="Accent 1 5" xfId="1" xr:uid="{00000000-0005-0000-0000-000000000000}"/>
    <cellStyle name="Accent 2 6" xfId="2" xr:uid="{00000000-0005-0000-0000-000001000000}"/>
    <cellStyle name="Accent 3 7" xfId="3" xr:uid="{00000000-0005-0000-0000-000002000000}"/>
    <cellStyle name="Accent 4" xfId="4" xr:uid="{00000000-0005-0000-0000-000003000000}"/>
    <cellStyle name="Bad 8" xfId="5" xr:uid="{00000000-0005-0000-0000-000004000000}"/>
    <cellStyle name="Error 9" xfId="6" xr:uid="{00000000-0005-0000-0000-000005000000}"/>
    <cellStyle name="Footnote 10" xfId="7" xr:uid="{00000000-0005-0000-0000-000006000000}"/>
    <cellStyle name="Good 11" xfId="8" xr:uid="{00000000-0005-0000-0000-000007000000}"/>
    <cellStyle name="Heading 1 13" xfId="9" xr:uid="{00000000-0005-0000-0000-000008000000}"/>
    <cellStyle name="Heading 12" xfId="10" xr:uid="{00000000-0005-0000-0000-000009000000}"/>
    <cellStyle name="Heading 2 14" xfId="11" xr:uid="{00000000-0005-0000-0000-00000A000000}"/>
    <cellStyle name="Hyperlink 15" xfId="12" xr:uid="{00000000-0005-0000-0000-00000B000000}"/>
    <cellStyle name="Normal" xfId="0" builtinId="0"/>
    <cellStyle name="Note 16" xfId="13" xr:uid="{00000000-0005-0000-0000-00000D000000}"/>
    <cellStyle name="Result 17" xfId="14" xr:uid="{00000000-0005-0000-0000-00000E000000}"/>
    <cellStyle name="Status 18" xfId="15" xr:uid="{00000000-0005-0000-0000-00000F000000}"/>
    <cellStyle name="Text 19" xfId="16" xr:uid="{00000000-0005-0000-0000-000010000000}"/>
    <cellStyle name="Warning 20" xfId="17" xr:uid="{00000000-0005-0000-0000-000011000000}"/>
  </cellStyles>
  <dxfs count="8"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4B183"/>
        </patternFill>
      </fill>
    </dxf>
    <dxf>
      <fill>
        <patternFill>
          <bgColor rgb="FFF4B183"/>
        </patternFill>
      </fill>
    </dxf>
    <dxf>
      <fill>
        <patternFill>
          <bgColor rgb="FFF4B183"/>
        </patternFill>
      </fill>
    </dxf>
    <dxf>
      <fill>
        <patternFill>
          <bgColor rgb="FFF4B183"/>
        </patternFill>
      </fill>
    </dxf>
    <dxf>
      <fill>
        <patternFill>
          <bgColor rgb="FFF4B183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808000"/>
      <rgbColor rgb="FF800080"/>
      <rgbColor rgb="FF008080"/>
      <rgbColor rgb="FFB4C7E7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4B183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0"/>
  <sheetViews>
    <sheetView tabSelected="1" topLeftCell="C1" zoomScaleNormal="100" workbookViewId="0">
      <selection activeCell="D6" sqref="D6"/>
    </sheetView>
  </sheetViews>
  <sheetFormatPr baseColWidth="10" defaultColWidth="10.7109375" defaultRowHeight="12.75" x14ac:dyDescent="0.2"/>
  <cols>
    <col min="1" max="1" width="12.5703125" customWidth="1"/>
    <col min="2" max="2" width="38" customWidth="1"/>
    <col min="3" max="3" width="12.140625" customWidth="1"/>
    <col min="4" max="4" width="58" customWidth="1"/>
    <col min="5" max="5" width="12.140625" customWidth="1"/>
    <col min="6" max="6" width="76.7109375" customWidth="1"/>
    <col min="7" max="7" width="10" customWidth="1"/>
    <col min="8" max="8" width="13.140625" customWidth="1"/>
    <col min="9" max="11" width="12.140625" customWidth="1"/>
    <col min="12" max="14" width="15.7109375" customWidth="1"/>
    <col min="15" max="15" width="11.140625" customWidth="1"/>
    <col min="16" max="16" width="14.85546875" customWidth="1"/>
    <col min="17" max="17" width="19.85546875" customWidth="1"/>
    <col min="18" max="18" width="26" customWidth="1"/>
    <col min="19" max="19" width="26.7109375" customWidth="1"/>
    <col min="20" max="20" width="17.7109375" customWidth="1"/>
    <col min="21" max="21" width="7.85546875" hidden="1" customWidth="1"/>
  </cols>
  <sheetData>
    <row r="1" spans="1:21" ht="38.25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3" t="s">
        <v>18</v>
      </c>
    </row>
    <row r="2" spans="1:21" x14ac:dyDescent="0.2">
      <c r="A2" s="4" t="str">
        <f t="shared" ref="A2:A33" si="0">IFERROR(VLOOKUP(B2,FAMILIAS,2,FALSE()),"")</f>
        <v>SAN</v>
      </c>
      <c r="B2" s="5" t="s">
        <v>58</v>
      </c>
      <c r="C2" s="4" t="str">
        <f>IFERROR(IF(OR(VLOOKUP(D2,CICLOS,2,FALSE())="FME205",VLOOKUP(D2,CICLOS,2,FALSE())="FME305",VLOOKUP(D2,CICLOS,2,FALSE())="MSP304",VLOOKUP(D2,CICLOS,2,FALSE())="SAN201",VLOOKUP(D2,CICLOS,2,FALSE())="SAN201",VLOOKUP(D2,CICLOS,2,FALSE())="SAN302",VLOOKUP(D2,CICLOS,2,FALSE())="SAN311"),"_"&amp;VLOOKUP(D2,CICLOS,2,FALSE()),VLOOKUP(D2,CICLOS,2,FALSE())),"")</f>
        <v>SANS05</v>
      </c>
      <c r="D2" s="5" t="s">
        <v>288</v>
      </c>
      <c r="E2" s="4" t="str">
        <f t="shared" ref="E2:E33" si="1">IFERROR(VLOOKUP(F2,MODULOS,2,FALSE()),"")</f>
        <v>1515</v>
      </c>
      <c r="F2" s="5" t="s">
        <v>1890</v>
      </c>
      <c r="G2" s="6" t="s">
        <v>1054</v>
      </c>
      <c r="H2" s="7" t="s">
        <v>2314</v>
      </c>
      <c r="I2" s="5" t="s">
        <v>2315</v>
      </c>
      <c r="J2" s="5" t="s">
        <v>2342</v>
      </c>
      <c r="K2" s="7" t="s">
        <v>2316</v>
      </c>
      <c r="L2" s="7" t="s">
        <v>2341</v>
      </c>
      <c r="M2" s="7" t="s">
        <v>2319</v>
      </c>
      <c r="N2" s="6" t="s">
        <v>2340</v>
      </c>
      <c r="O2" s="5" t="s">
        <v>24</v>
      </c>
      <c r="P2" s="5" t="s">
        <v>2317</v>
      </c>
      <c r="Q2" s="8" t="s">
        <v>24</v>
      </c>
      <c r="R2" s="9" t="str">
        <f t="shared" ref="R2:R33" si="2">IFERROR(IF(I2="","",IF(OR(VLOOKUP(D2,CICLOS,2,FALSE())="_FME205",VLOOKUP(D2,CICLOS,2,FALSE())="_FME305",VLOOKUP(D2,CICLOS,2,FALSE())="_MSP304",VLOOKUP(D2,CICLOS,2,FALSE())="_SAN201",VLOOKUP(D2,CICLOS,2,FALSE())="_SAN302",VLOOKUP(D2,CICLOS,2,FALSE())="SAN311"),MID((U2&amp;"_"&amp;E2&amp;G2),2,LEN(U2&amp;"_"&amp;E2&amp;"_"&amp;G2)-1),U2&amp;"_"&amp;E2&amp;"_"&amp;G2&amp;IF(O2="Inglés","_EN","")&amp;"."&amp;I2)),"")</f>
        <v>SANS05_1515_01.MP4</v>
      </c>
      <c r="S2" s="9" t="str">
        <f t="shared" ref="S2:S33" si="3">IFERROR(IF(OR(P2="",Q2=""),"",IF(OR(P2="Integrados",P2="Ninguno"),"",IF(O2="Inglés",MID(R2,1,FIND("_EN",R2)-1)&amp;IF(Q2="Inglés","_EN.SRT",".SRT"),MID(R2,1,FIND(".",R2)-1)&amp;IF(Q2="Inglés","_EN.SRT",".SRT")))),"")</f>
        <v>SANS05_1515_01.SRT</v>
      </c>
      <c r="U2" t="str">
        <f t="shared" ref="U2:U33" si="4">IF(LEFT(C2,1)="_",MID(C2,2,LEN(C2)),C2)</f>
        <v>SANS05</v>
      </c>
    </row>
    <row r="3" spans="1:21" x14ac:dyDescent="0.2">
      <c r="A3" s="4" t="str">
        <f t="shared" si="0"/>
        <v>SAN</v>
      </c>
      <c r="B3" s="5" t="s">
        <v>58</v>
      </c>
      <c r="C3" s="4" t="str">
        <f t="shared" ref="C3:C50" si="5">IFERROR(IF(OR(VLOOKUP(D3,CICLOS,2,FALSE())="FME205",VLOOKUP(D3,CICLOS,2,FALSE())="FME305",VLOOKUP(D3,CICLOS,2,FALSE())="MSP304",VLOOKUP(D3,CICLOS,2,FALSE())="SAN201",VLOOKUP(D3,CICLOS,2,FALSE())="SAN302"),"_"&amp;VLOOKUP(D3,CICLOS,2,FALSE()),VLOOKUP(D3,CICLOS,2,FALSE())),"")</f>
        <v>SANS05</v>
      </c>
      <c r="D3" s="5" t="s">
        <v>288</v>
      </c>
      <c r="E3" s="4" t="str">
        <f t="shared" si="1"/>
        <v>1515</v>
      </c>
      <c r="F3" s="5" t="s">
        <v>1890</v>
      </c>
      <c r="G3" s="6" t="s">
        <v>1046</v>
      </c>
      <c r="H3" s="5" t="s">
        <v>2314</v>
      </c>
      <c r="I3" s="5" t="s">
        <v>2315</v>
      </c>
      <c r="J3" s="5" t="s">
        <v>2324</v>
      </c>
      <c r="K3" s="5" t="s">
        <v>2316</v>
      </c>
      <c r="L3" s="5" t="s">
        <v>2341</v>
      </c>
      <c r="M3" s="5" t="s">
        <v>2319</v>
      </c>
      <c r="N3" s="6" t="s">
        <v>2340</v>
      </c>
      <c r="O3" s="5" t="s">
        <v>24</v>
      </c>
      <c r="P3" s="5" t="s">
        <v>2317</v>
      </c>
      <c r="Q3" s="8" t="s">
        <v>24</v>
      </c>
      <c r="R3" s="9" t="str">
        <f t="shared" si="2"/>
        <v>SANS05_1515_02.MP4</v>
      </c>
      <c r="S3" s="9" t="str">
        <f t="shared" si="3"/>
        <v>SANS05_1515_02.SRT</v>
      </c>
      <c r="U3" t="str">
        <f t="shared" si="4"/>
        <v>SANS05</v>
      </c>
    </row>
    <row r="4" spans="1:21" x14ac:dyDescent="0.2">
      <c r="A4" s="4" t="str">
        <f t="shared" si="0"/>
        <v>SAN</v>
      </c>
      <c r="B4" s="5" t="s">
        <v>58</v>
      </c>
      <c r="C4" s="4" t="str">
        <f t="shared" si="5"/>
        <v>SANS05</v>
      </c>
      <c r="D4" s="5" t="s">
        <v>288</v>
      </c>
      <c r="E4" s="4" t="str">
        <f t="shared" si="1"/>
        <v>1515</v>
      </c>
      <c r="F4" s="5" t="s">
        <v>1890</v>
      </c>
      <c r="G4" s="6" t="s">
        <v>1048</v>
      </c>
      <c r="H4" s="5" t="s">
        <v>2314</v>
      </c>
      <c r="I4" s="5" t="s">
        <v>2315</v>
      </c>
      <c r="J4" s="5" t="s">
        <v>2324</v>
      </c>
      <c r="K4" s="5" t="s">
        <v>2316</v>
      </c>
      <c r="L4" s="5" t="s">
        <v>2341</v>
      </c>
      <c r="M4" s="5" t="s">
        <v>2319</v>
      </c>
      <c r="N4" s="6" t="s">
        <v>2340</v>
      </c>
      <c r="O4" s="5" t="s">
        <v>24</v>
      </c>
      <c r="P4" s="5" t="s">
        <v>2317</v>
      </c>
      <c r="Q4" s="8" t="s">
        <v>24</v>
      </c>
      <c r="R4" s="9" t="str">
        <f t="shared" si="2"/>
        <v>SANS05_1515_03.MP4</v>
      </c>
      <c r="S4" s="9" t="str">
        <f t="shared" si="3"/>
        <v>SANS05_1515_03.SRT</v>
      </c>
      <c r="U4" t="str">
        <f t="shared" si="4"/>
        <v>SANS05</v>
      </c>
    </row>
    <row r="5" spans="1:21" x14ac:dyDescent="0.2">
      <c r="A5" s="4" t="str">
        <f t="shared" si="0"/>
        <v>SAN</v>
      </c>
      <c r="B5" s="5" t="s">
        <v>58</v>
      </c>
      <c r="C5" s="4" t="str">
        <f t="shared" si="5"/>
        <v>SANS05</v>
      </c>
      <c r="D5" s="5" t="s">
        <v>288</v>
      </c>
      <c r="E5" s="4" t="str">
        <f t="shared" si="1"/>
        <v>1515</v>
      </c>
      <c r="F5" s="5" t="s">
        <v>1890</v>
      </c>
      <c r="G5" s="6" t="s">
        <v>1050</v>
      </c>
      <c r="H5" s="5" t="s">
        <v>2314</v>
      </c>
      <c r="I5" s="5" t="s">
        <v>2315</v>
      </c>
      <c r="J5" s="5" t="s">
        <v>2324</v>
      </c>
      <c r="K5" s="5" t="s">
        <v>2316</v>
      </c>
      <c r="L5" s="5" t="s">
        <v>2341</v>
      </c>
      <c r="M5" s="5" t="s">
        <v>2319</v>
      </c>
      <c r="N5" s="6" t="s">
        <v>2340</v>
      </c>
      <c r="O5" s="5" t="s">
        <v>24</v>
      </c>
      <c r="P5" s="5" t="s">
        <v>2317</v>
      </c>
      <c r="Q5" s="8" t="s">
        <v>24</v>
      </c>
      <c r="R5" s="9" t="str">
        <f t="shared" si="2"/>
        <v>SANS05_1515_04.MP4</v>
      </c>
      <c r="S5" s="9" t="str">
        <f t="shared" si="3"/>
        <v>SANS05_1515_04.SRT</v>
      </c>
      <c r="U5" t="str">
        <f t="shared" si="4"/>
        <v>SANS05</v>
      </c>
    </row>
    <row r="6" spans="1:21" x14ac:dyDescent="0.2">
      <c r="A6" s="4" t="str">
        <f t="shared" si="0"/>
        <v>SAN</v>
      </c>
      <c r="B6" s="5" t="s">
        <v>58</v>
      </c>
      <c r="C6" s="4" t="str">
        <f t="shared" si="5"/>
        <v>SANS05</v>
      </c>
      <c r="D6" s="5" t="s">
        <v>288</v>
      </c>
      <c r="E6" s="4" t="str">
        <f t="shared" si="1"/>
        <v>1515</v>
      </c>
      <c r="F6" s="5" t="s">
        <v>1890</v>
      </c>
      <c r="G6" s="6" t="s">
        <v>1056</v>
      </c>
      <c r="H6" s="5" t="s">
        <v>2318</v>
      </c>
      <c r="I6" s="5" t="s">
        <v>2315</v>
      </c>
      <c r="J6" s="5" t="s">
        <v>2325</v>
      </c>
      <c r="K6" s="5" t="s">
        <v>2316</v>
      </c>
      <c r="L6" s="5" t="s">
        <v>2341</v>
      </c>
      <c r="M6" s="5" t="s">
        <v>2319</v>
      </c>
      <c r="N6" s="6" t="s">
        <v>2340</v>
      </c>
      <c r="O6" s="5" t="s">
        <v>24</v>
      </c>
      <c r="P6" s="5" t="s">
        <v>2317</v>
      </c>
      <c r="Q6" s="8" t="s">
        <v>24</v>
      </c>
      <c r="R6" s="9" t="str">
        <f t="shared" si="2"/>
        <v>SANS05_1515_05.MP4</v>
      </c>
      <c r="S6" s="9" t="str">
        <f t="shared" si="3"/>
        <v>SANS05_1515_05.SRT</v>
      </c>
      <c r="U6" t="str">
        <f t="shared" si="4"/>
        <v>SANS05</v>
      </c>
    </row>
    <row r="7" spans="1:21" x14ac:dyDescent="0.2">
      <c r="A7" s="4" t="str">
        <f t="shared" si="0"/>
        <v>SAN</v>
      </c>
      <c r="B7" s="5" t="s">
        <v>58</v>
      </c>
      <c r="C7" s="4" t="str">
        <f t="shared" si="5"/>
        <v>SANS05</v>
      </c>
      <c r="D7" s="5" t="s">
        <v>288</v>
      </c>
      <c r="E7" s="4" t="str">
        <f t="shared" si="1"/>
        <v>1515</v>
      </c>
      <c r="F7" s="5" t="s">
        <v>1890</v>
      </c>
      <c r="G7" s="6" t="s">
        <v>1110</v>
      </c>
      <c r="H7" s="5" t="s">
        <v>2318</v>
      </c>
      <c r="I7" s="5" t="s">
        <v>2315</v>
      </c>
      <c r="J7" s="5" t="s">
        <v>2325</v>
      </c>
      <c r="K7" s="5" t="s">
        <v>2316</v>
      </c>
      <c r="L7" s="5" t="s">
        <v>2341</v>
      </c>
      <c r="M7" s="5" t="s">
        <v>2319</v>
      </c>
      <c r="N7" s="6" t="s">
        <v>2340</v>
      </c>
      <c r="O7" s="5" t="s">
        <v>24</v>
      </c>
      <c r="P7" s="5" t="s">
        <v>2317</v>
      </c>
      <c r="Q7" s="8" t="s">
        <v>24</v>
      </c>
      <c r="R7" s="9" t="str">
        <f t="shared" si="2"/>
        <v>SANS05_1515_06.MP4</v>
      </c>
      <c r="S7" s="9" t="str">
        <f t="shared" si="3"/>
        <v>SANS05_1515_06.SRT</v>
      </c>
      <c r="U7" t="str">
        <f t="shared" si="4"/>
        <v>SANS05</v>
      </c>
    </row>
    <row r="8" spans="1:21" x14ac:dyDescent="0.2">
      <c r="A8" s="4" t="str">
        <f t="shared" si="0"/>
        <v>SAN</v>
      </c>
      <c r="B8" s="5" t="s">
        <v>58</v>
      </c>
      <c r="C8" s="4" t="str">
        <f t="shared" si="5"/>
        <v>SANS05</v>
      </c>
      <c r="D8" s="5" t="s">
        <v>288</v>
      </c>
      <c r="E8" s="4" t="str">
        <f t="shared" si="1"/>
        <v>1515</v>
      </c>
      <c r="F8" s="5" t="s">
        <v>1890</v>
      </c>
      <c r="G8" s="6" t="s">
        <v>1052</v>
      </c>
      <c r="H8" s="5" t="s">
        <v>2320</v>
      </c>
      <c r="I8" s="5" t="s">
        <v>2315</v>
      </c>
      <c r="J8" s="5" t="s">
        <v>2326</v>
      </c>
      <c r="K8" s="5" t="s">
        <v>2316</v>
      </c>
      <c r="L8" s="5" t="s">
        <v>2341</v>
      </c>
      <c r="M8" s="5" t="s">
        <v>2319</v>
      </c>
      <c r="N8" s="6" t="s">
        <v>2340</v>
      </c>
      <c r="O8" s="5" t="s">
        <v>24</v>
      </c>
      <c r="P8" s="5" t="s">
        <v>2317</v>
      </c>
      <c r="Q8" s="8" t="s">
        <v>24</v>
      </c>
      <c r="R8" s="9" t="str">
        <f t="shared" si="2"/>
        <v>SANS05_1515_07.MP4</v>
      </c>
      <c r="S8" s="9" t="str">
        <f t="shared" si="3"/>
        <v>SANS05_1515_07.SRT</v>
      </c>
      <c r="U8" t="str">
        <f t="shared" si="4"/>
        <v>SANS05</v>
      </c>
    </row>
    <row r="9" spans="1:21" x14ac:dyDescent="0.2">
      <c r="A9" s="4" t="str">
        <f t="shared" si="0"/>
        <v>SAN</v>
      </c>
      <c r="B9" s="5" t="s">
        <v>58</v>
      </c>
      <c r="C9" s="4" t="str">
        <f t="shared" si="5"/>
        <v>SANS05</v>
      </c>
      <c r="D9" s="5" t="s">
        <v>288</v>
      </c>
      <c r="E9" s="4" t="str">
        <f t="shared" si="1"/>
        <v>1515</v>
      </c>
      <c r="F9" s="5" t="s">
        <v>1890</v>
      </c>
      <c r="G9" s="6" t="s">
        <v>1058</v>
      </c>
      <c r="H9" s="5" t="s">
        <v>2320</v>
      </c>
      <c r="I9" s="5" t="s">
        <v>2315</v>
      </c>
      <c r="J9" s="5" t="s">
        <v>2326</v>
      </c>
      <c r="K9" s="5" t="s">
        <v>2316</v>
      </c>
      <c r="L9" s="5" t="s">
        <v>2341</v>
      </c>
      <c r="M9" s="5" t="s">
        <v>2319</v>
      </c>
      <c r="N9" s="6" t="s">
        <v>2340</v>
      </c>
      <c r="O9" s="5" t="s">
        <v>24</v>
      </c>
      <c r="P9" s="5" t="s">
        <v>2317</v>
      </c>
      <c r="Q9" s="8" t="s">
        <v>24</v>
      </c>
      <c r="R9" s="9" t="str">
        <f t="shared" si="2"/>
        <v>SANS05_1515_08.MP4</v>
      </c>
      <c r="S9" s="9" t="str">
        <f t="shared" si="3"/>
        <v>SANS05_1515_08.SRT</v>
      </c>
      <c r="U9" t="str">
        <f t="shared" si="4"/>
        <v>SANS05</v>
      </c>
    </row>
    <row r="10" spans="1:21" x14ac:dyDescent="0.2">
      <c r="A10" s="4" t="str">
        <f t="shared" si="0"/>
        <v>SAN</v>
      </c>
      <c r="B10" s="5" t="s">
        <v>58</v>
      </c>
      <c r="C10" s="4" t="str">
        <f t="shared" si="5"/>
        <v>SANS05</v>
      </c>
      <c r="D10" s="5" t="s">
        <v>288</v>
      </c>
      <c r="E10" s="4" t="str">
        <f t="shared" si="1"/>
        <v>1515</v>
      </c>
      <c r="F10" s="5" t="s">
        <v>1890</v>
      </c>
      <c r="G10" s="6" t="s">
        <v>1106</v>
      </c>
      <c r="H10" s="5" t="s">
        <v>2320</v>
      </c>
      <c r="I10" s="5" t="s">
        <v>2315</v>
      </c>
      <c r="J10" s="5" t="s">
        <v>2326</v>
      </c>
      <c r="K10" s="5" t="s">
        <v>2316</v>
      </c>
      <c r="L10" s="5" t="s">
        <v>2341</v>
      </c>
      <c r="M10" s="5" t="s">
        <v>2319</v>
      </c>
      <c r="N10" s="6" t="s">
        <v>2340</v>
      </c>
      <c r="O10" s="5" t="s">
        <v>24</v>
      </c>
      <c r="P10" s="5" t="s">
        <v>2317</v>
      </c>
      <c r="Q10" s="8" t="s">
        <v>24</v>
      </c>
      <c r="R10" s="9" t="str">
        <f t="shared" si="2"/>
        <v>SANS05_1515_09.MP4</v>
      </c>
      <c r="S10" s="9" t="str">
        <f t="shared" si="3"/>
        <v>SANS05_1515_09.SRT</v>
      </c>
      <c r="U10" t="str">
        <f t="shared" si="4"/>
        <v>SANS05</v>
      </c>
    </row>
    <row r="11" spans="1:21" x14ac:dyDescent="0.2">
      <c r="A11" s="4" t="str">
        <f t="shared" si="0"/>
        <v>SAN</v>
      </c>
      <c r="B11" s="5" t="s">
        <v>58</v>
      </c>
      <c r="C11" s="4" t="str">
        <f t="shared" si="5"/>
        <v>SANS05</v>
      </c>
      <c r="D11" s="5" t="s">
        <v>288</v>
      </c>
      <c r="E11" s="4" t="str">
        <f t="shared" si="1"/>
        <v>1515</v>
      </c>
      <c r="F11" s="5" t="s">
        <v>1890</v>
      </c>
      <c r="G11" s="6" t="s">
        <v>2322</v>
      </c>
      <c r="H11" s="5" t="s">
        <v>2321</v>
      </c>
      <c r="I11" s="5" t="s">
        <v>2315</v>
      </c>
      <c r="J11" s="5" t="s">
        <v>2327</v>
      </c>
      <c r="K11" s="5" t="s">
        <v>2316</v>
      </c>
      <c r="L11" s="5" t="s">
        <v>2341</v>
      </c>
      <c r="M11" s="5" t="s">
        <v>2319</v>
      </c>
      <c r="N11" s="6" t="s">
        <v>2340</v>
      </c>
      <c r="O11" s="5" t="s">
        <v>24</v>
      </c>
      <c r="P11" s="5" t="s">
        <v>2317</v>
      </c>
      <c r="Q11" s="8" t="s">
        <v>24</v>
      </c>
      <c r="R11" s="9" t="str">
        <f t="shared" si="2"/>
        <v>SANS05_1515_10.MP4</v>
      </c>
      <c r="S11" s="9" t="str">
        <f t="shared" si="3"/>
        <v>SANS05_1515_10.SRT</v>
      </c>
      <c r="U11" t="str">
        <f t="shared" si="4"/>
        <v>SANS05</v>
      </c>
    </row>
    <row r="12" spans="1:21" x14ac:dyDescent="0.2">
      <c r="A12" s="4" t="str">
        <f t="shared" si="0"/>
        <v>SAN</v>
      </c>
      <c r="B12" s="5" t="s">
        <v>58</v>
      </c>
      <c r="C12" s="4" t="str">
        <f t="shared" si="5"/>
        <v>SANS05</v>
      </c>
      <c r="D12" s="5" t="s">
        <v>288</v>
      </c>
      <c r="E12" s="4" t="str">
        <f t="shared" si="1"/>
        <v>1515</v>
      </c>
      <c r="F12" s="5" t="s">
        <v>1890</v>
      </c>
      <c r="G12" s="6" t="s">
        <v>2323</v>
      </c>
      <c r="H12" s="5" t="s">
        <v>2321</v>
      </c>
      <c r="I12" s="5" t="s">
        <v>2315</v>
      </c>
      <c r="J12" s="5" t="s">
        <v>2327</v>
      </c>
      <c r="K12" s="5" t="s">
        <v>2316</v>
      </c>
      <c r="L12" s="5" t="s">
        <v>2341</v>
      </c>
      <c r="M12" s="5" t="s">
        <v>2319</v>
      </c>
      <c r="N12" s="6" t="s">
        <v>2340</v>
      </c>
      <c r="O12" s="5" t="s">
        <v>24</v>
      </c>
      <c r="P12" s="5" t="s">
        <v>2317</v>
      </c>
      <c r="Q12" s="8" t="s">
        <v>24</v>
      </c>
      <c r="R12" s="9" t="str">
        <f t="shared" si="2"/>
        <v>SANS05_1515_11.MP4</v>
      </c>
      <c r="S12" s="9" t="str">
        <f t="shared" si="3"/>
        <v>SANS05_1515_11.SRT</v>
      </c>
      <c r="U12" t="str">
        <f t="shared" si="4"/>
        <v>SANS05</v>
      </c>
    </row>
    <row r="13" spans="1:21" x14ac:dyDescent="0.2">
      <c r="A13" s="4" t="str">
        <f t="shared" si="0"/>
        <v>SAN</v>
      </c>
      <c r="B13" s="5" t="s">
        <v>58</v>
      </c>
      <c r="C13" s="4" t="str">
        <f t="shared" si="5"/>
        <v>SANS05</v>
      </c>
      <c r="D13" s="5" t="s">
        <v>288</v>
      </c>
      <c r="E13" s="4" t="str">
        <f t="shared" si="1"/>
        <v>1515</v>
      </c>
      <c r="F13" s="5" t="s">
        <v>1890</v>
      </c>
      <c r="G13" s="6" t="s">
        <v>2329</v>
      </c>
      <c r="H13" s="5" t="s">
        <v>2328</v>
      </c>
      <c r="I13" s="5" t="s">
        <v>2315</v>
      </c>
      <c r="J13" s="5" t="s">
        <v>2331</v>
      </c>
      <c r="K13" s="5" t="s">
        <v>2316</v>
      </c>
      <c r="L13" s="5" t="s">
        <v>2341</v>
      </c>
      <c r="M13" s="5" t="s">
        <v>2319</v>
      </c>
      <c r="N13" s="6" t="s">
        <v>2340</v>
      </c>
      <c r="O13" s="5" t="s">
        <v>24</v>
      </c>
      <c r="P13" s="5" t="s">
        <v>2317</v>
      </c>
      <c r="Q13" s="8" t="s">
        <v>24</v>
      </c>
      <c r="R13" s="9" t="str">
        <f t="shared" si="2"/>
        <v>SANS05_1515_12.MP4</v>
      </c>
      <c r="S13" s="9" t="str">
        <f t="shared" si="3"/>
        <v>SANS05_1515_12.SRT</v>
      </c>
      <c r="U13" t="str">
        <f t="shared" si="4"/>
        <v>SANS05</v>
      </c>
    </row>
    <row r="14" spans="1:21" x14ac:dyDescent="0.2">
      <c r="A14" s="4" t="str">
        <f t="shared" si="0"/>
        <v>SAN</v>
      </c>
      <c r="B14" s="5" t="s">
        <v>58</v>
      </c>
      <c r="C14" s="4" t="str">
        <f t="shared" si="5"/>
        <v>SANS05</v>
      </c>
      <c r="D14" s="5" t="s">
        <v>288</v>
      </c>
      <c r="E14" s="4" t="str">
        <f t="shared" si="1"/>
        <v>1515</v>
      </c>
      <c r="F14" s="5" t="s">
        <v>1890</v>
      </c>
      <c r="G14" s="6" t="s">
        <v>2330</v>
      </c>
      <c r="H14" s="5" t="s">
        <v>2328</v>
      </c>
      <c r="I14" s="5" t="s">
        <v>2315</v>
      </c>
      <c r="J14" s="5" t="s">
        <v>2331</v>
      </c>
      <c r="K14" s="5" t="s">
        <v>2316</v>
      </c>
      <c r="L14" s="5" t="s">
        <v>2341</v>
      </c>
      <c r="M14" s="5" t="s">
        <v>2319</v>
      </c>
      <c r="N14" s="6" t="s">
        <v>2340</v>
      </c>
      <c r="O14" s="5" t="s">
        <v>24</v>
      </c>
      <c r="P14" s="5" t="s">
        <v>2317</v>
      </c>
      <c r="Q14" s="8" t="s">
        <v>24</v>
      </c>
      <c r="R14" s="9" t="str">
        <f t="shared" si="2"/>
        <v>SANS05_1515_13.MP4</v>
      </c>
      <c r="S14" s="9" t="str">
        <f t="shared" si="3"/>
        <v>SANS05_1515_13.SRT</v>
      </c>
      <c r="U14" t="str">
        <f t="shared" si="4"/>
        <v>SANS05</v>
      </c>
    </row>
    <row r="15" spans="1:21" x14ac:dyDescent="0.2">
      <c r="A15" s="4" t="str">
        <f t="shared" si="0"/>
        <v>SAN</v>
      </c>
      <c r="B15" s="5" t="s">
        <v>58</v>
      </c>
      <c r="C15" s="4" t="str">
        <f t="shared" si="5"/>
        <v>SANS05</v>
      </c>
      <c r="D15" s="5" t="s">
        <v>288</v>
      </c>
      <c r="E15" s="4" t="str">
        <f t="shared" si="1"/>
        <v>1515</v>
      </c>
      <c r="F15" s="5" t="s">
        <v>1890</v>
      </c>
      <c r="G15" s="6" t="s">
        <v>2334</v>
      </c>
      <c r="H15" s="5" t="s">
        <v>2332</v>
      </c>
      <c r="I15" s="5" t="s">
        <v>2315</v>
      </c>
      <c r="J15" s="5" t="s">
        <v>2333</v>
      </c>
      <c r="K15" s="5" t="s">
        <v>2316</v>
      </c>
      <c r="L15" s="5" t="s">
        <v>2341</v>
      </c>
      <c r="M15" s="5" t="s">
        <v>2319</v>
      </c>
      <c r="N15" s="6" t="s">
        <v>2340</v>
      </c>
      <c r="O15" s="5" t="s">
        <v>24</v>
      </c>
      <c r="P15" s="5" t="s">
        <v>2317</v>
      </c>
      <c r="Q15" s="8" t="s">
        <v>24</v>
      </c>
      <c r="R15" s="9" t="str">
        <f t="shared" si="2"/>
        <v>SANS05_1515_14.MP4</v>
      </c>
      <c r="S15" s="9" t="str">
        <f t="shared" si="3"/>
        <v>SANS05_1515_14.SRT</v>
      </c>
      <c r="U15" t="str">
        <f t="shared" si="4"/>
        <v>SANS05</v>
      </c>
    </row>
    <row r="16" spans="1:21" x14ac:dyDescent="0.2">
      <c r="A16" s="4" t="str">
        <f t="shared" si="0"/>
        <v>SAN</v>
      </c>
      <c r="B16" s="5" t="s">
        <v>58</v>
      </c>
      <c r="C16" s="4" t="str">
        <f t="shared" si="5"/>
        <v>SANS05</v>
      </c>
      <c r="D16" s="5" t="s">
        <v>288</v>
      </c>
      <c r="E16" s="4" t="str">
        <f t="shared" si="1"/>
        <v>1515</v>
      </c>
      <c r="F16" s="5" t="s">
        <v>1890</v>
      </c>
      <c r="G16" s="6" t="s">
        <v>2335</v>
      </c>
      <c r="H16" s="5" t="s">
        <v>2332</v>
      </c>
      <c r="I16" s="5" t="s">
        <v>2315</v>
      </c>
      <c r="J16" s="5" t="s">
        <v>2333</v>
      </c>
      <c r="K16" s="5" t="s">
        <v>2316</v>
      </c>
      <c r="L16" s="5" t="s">
        <v>2341</v>
      </c>
      <c r="M16" s="5" t="s">
        <v>2319</v>
      </c>
      <c r="N16" s="6" t="s">
        <v>2340</v>
      </c>
      <c r="O16" s="5" t="s">
        <v>24</v>
      </c>
      <c r="P16" s="5" t="s">
        <v>2317</v>
      </c>
      <c r="Q16" s="8" t="s">
        <v>24</v>
      </c>
      <c r="R16" s="9" t="str">
        <f t="shared" si="2"/>
        <v>SANS05_1515_15.MP4</v>
      </c>
      <c r="S16" s="9" t="str">
        <f t="shared" si="3"/>
        <v>SANS05_1515_15.SRT</v>
      </c>
      <c r="U16" t="str">
        <f t="shared" si="4"/>
        <v>SANS05</v>
      </c>
    </row>
    <row r="17" spans="1:21" x14ac:dyDescent="0.2">
      <c r="A17" s="4" t="str">
        <f t="shared" si="0"/>
        <v>SAN</v>
      </c>
      <c r="B17" s="5" t="s">
        <v>58</v>
      </c>
      <c r="C17" s="4" t="str">
        <f t="shared" si="5"/>
        <v>SANS05</v>
      </c>
      <c r="D17" s="5" t="s">
        <v>288</v>
      </c>
      <c r="E17" s="4" t="str">
        <f t="shared" si="1"/>
        <v>1515</v>
      </c>
      <c r="F17" s="5" t="s">
        <v>1890</v>
      </c>
      <c r="G17" s="6" t="s">
        <v>2338</v>
      </c>
      <c r="H17" s="5" t="s">
        <v>2336</v>
      </c>
      <c r="I17" s="5" t="s">
        <v>2315</v>
      </c>
      <c r="J17" s="5" t="s">
        <v>2337</v>
      </c>
      <c r="K17" s="5" t="s">
        <v>2316</v>
      </c>
      <c r="L17" s="5" t="s">
        <v>2341</v>
      </c>
      <c r="M17" s="5" t="s">
        <v>2319</v>
      </c>
      <c r="N17" s="6" t="s">
        <v>2340</v>
      </c>
      <c r="O17" s="5" t="s">
        <v>24</v>
      </c>
      <c r="P17" s="5" t="s">
        <v>2317</v>
      </c>
      <c r="Q17" s="8" t="s">
        <v>24</v>
      </c>
      <c r="R17" s="9" t="str">
        <f t="shared" si="2"/>
        <v>SANS05_1515_16.MP4</v>
      </c>
      <c r="S17" s="9" t="str">
        <f t="shared" si="3"/>
        <v>SANS05_1515_16.SRT</v>
      </c>
      <c r="U17" t="str">
        <f t="shared" si="4"/>
        <v>SANS05</v>
      </c>
    </row>
    <row r="18" spans="1:21" x14ac:dyDescent="0.2">
      <c r="A18" s="4" t="str">
        <f t="shared" si="0"/>
        <v>SAN</v>
      </c>
      <c r="B18" s="5" t="s">
        <v>58</v>
      </c>
      <c r="C18" s="4" t="str">
        <f t="shared" si="5"/>
        <v>SANS05</v>
      </c>
      <c r="D18" s="5" t="s">
        <v>288</v>
      </c>
      <c r="E18" s="4" t="str">
        <f t="shared" si="1"/>
        <v>1515</v>
      </c>
      <c r="F18" s="5" t="s">
        <v>1890</v>
      </c>
      <c r="G18" s="6" t="s">
        <v>2339</v>
      </c>
      <c r="H18" s="5" t="s">
        <v>2336</v>
      </c>
      <c r="I18" s="5" t="s">
        <v>2315</v>
      </c>
      <c r="J18" s="5" t="s">
        <v>2337</v>
      </c>
      <c r="K18" s="5" t="s">
        <v>2316</v>
      </c>
      <c r="L18" s="5" t="s">
        <v>2341</v>
      </c>
      <c r="M18" s="5" t="s">
        <v>2319</v>
      </c>
      <c r="N18" s="6" t="s">
        <v>2340</v>
      </c>
      <c r="O18" s="5" t="s">
        <v>24</v>
      </c>
      <c r="P18" s="5" t="s">
        <v>2317</v>
      </c>
      <c r="Q18" s="8" t="s">
        <v>24</v>
      </c>
      <c r="R18" s="9" t="str">
        <f t="shared" si="2"/>
        <v>SANS05_1515_17.MP4</v>
      </c>
      <c r="S18" s="9" t="str">
        <f t="shared" si="3"/>
        <v>SANS05_1515_17.SRT</v>
      </c>
      <c r="U18" t="str">
        <f t="shared" si="4"/>
        <v>SANS05</v>
      </c>
    </row>
    <row r="19" spans="1:21" x14ac:dyDescent="0.2">
      <c r="A19" s="4" t="str">
        <f t="shared" si="0"/>
        <v/>
      </c>
      <c r="B19" s="5"/>
      <c r="C19" s="4" t="str">
        <f t="shared" si="5"/>
        <v/>
      </c>
      <c r="D19" s="5"/>
      <c r="E19" s="4" t="str">
        <f t="shared" si="1"/>
        <v/>
      </c>
      <c r="F19" s="5"/>
      <c r="G19" s="6"/>
      <c r="H19" s="5"/>
      <c r="I19" s="5"/>
      <c r="J19" s="5"/>
      <c r="K19" s="5"/>
      <c r="L19" s="5"/>
      <c r="M19" s="5"/>
      <c r="N19" s="6"/>
      <c r="O19" s="5"/>
      <c r="P19" s="5"/>
      <c r="Q19" s="8"/>
      <c r="R19" s="9" t="str">
        <f t="shared" si="2"/>
        <v/>
      </c>
      <c r="S19" s="9" t="str">
        <f t="shared" si="3"/>
        <v/>
      </c>
      <c r="U19" t="str">
        <f t="shared" si="4"/>
        <v/>
      </c>
    </row>
    <row r="20" spans="1:21" x14ac:dyDescent="0.2">
      <c r="A20" s="4" t="str">
        <f t="shared" si="0"/>
        <v/>
      </c>
      <c r="B20" s="5"/>
      <c r="C20" s="4" t="str">
        <f t="shared" si="5"/>
        <v/>
      </c>
      <c r="D20" s="5"/>
      <c r="E20" s="4" t="str">
        <f t="shared" si="1"/>
        <v/>
      </c>
      <c r="F20" s="5"/>
      <c r="G20" s="6"/>
      <c r="H20" s="5"/>
      <c r="I20" s="5"/>
      <c r="J20" s="5"/>
      <c r="K20" s="5"/>
      <c r="L20" s="5"/>
      <c r="M20" s="5"/>
      <c r="N20" s="6"/>
      <c r="O20" s="5"/>
      <c r="P20" s="5"/>
      <c r="Q20" s="8"/>
      <c r="R20" s="9" t="str">
        <f t="shared" si="2"/>
        <v/>
      </c>
      <c r="S20" s="9" t="str">
        <f t="shared" si="3"/>
        <v/>
      </c>
      <c r="U20" t="str">
        <f t="shared" si="4"/>
        <v/>
      </c>
    </row>
    <row r="21" spans="1:21" x14ac:dyDescent="0.2">
      <c r="A21" s="4" t="str">
        <f t="shared" si="0"/>
        <v/>
      </c>
      <c r="B21" s="5"/>
      <c r="C21" s="4" t="str">
        <f t="shared" si="5"/>
        <v/>
      </c>
      <c r="D21" s="5"/>
      <c r="E21" s="4" t="str">
        <f t="shared" si="1"/>
        <v/>
      </c>
      <c r="F21" s="5"/>
      <c r="G21" s="6"/>
      <c r="H21" s="5"/>
      <c r="I21" s="5"/>
      <c r="J21" s="5"/>
      <c r="K21" s="5"/>
      <c r="L21" s="5"/>
      <c r="M21" s="5"/>
      <c r="N21" s="6"/>
      <c r="O21" s="5"/>
      <c r="P21" s="5"/>
      <c r="Q21" s="8"/>
      <c r="R21" s="9" t="str">
        <f t="shared" si="2"/>
        <v/>
      </c>
      <c r="S21" s="9" t="str">
        <f t="shared" si="3"/>
        <v/>
      </c>
      <c r="U21" t="str">
        <f t="shared" si="4"/>
        <v/>
      </c>
    </row>
    <row r="22" spans="1:21" x14ac:dyDescent="0.2">
      <c r="A22" s="4" t="str">
        <f t="shared" si="0"/>
        <v/>
      </c>
      <c r="B22" s="5"/>
      <c r="C22" s="4" t="str">
        <f t="shared" si="5"/>
        <v/>
      </c>
      <c r="D22" s="5"/>
      <c r="E22" s="4" t="str">
        <f t="shared" si="1"/>
        <v/>
      </c>
      <c r="F22" s="5"/>
      <c r="G22" s="6"/>
      <c r="H22" s="5"/>
      <c r="I22" s="5"/>
      <c r="J22" s="5"/>
      <c r="K22" s="5"/>
      <c r="L22" s="5"/>
      <c r="M22" s="5"/>
      <c r="N22" s="6"/>
      <c r="O22" s="5"/>
      <c r="P22" s="5"/>
      <c r="Q22" s="8"/>
      <c r="R22" s="9" t="str">
        <f t="shared" si="2"/>
        <v/>
      </c>
      <c r="S22" s="9" t="str">
        <f t="shared" si="3"/>
        <v/>
      </c>
      <c r="U22" t="str">
        <f t="shared" si="4"/>
        <v/>
      </c>
    </row>
    <row r="23" spans="1:21" x14ac:dyDescent="0.2">
      <c r="A23" s="4" t="str">
        <f t="shared" si="0"/>
        <v/>
      </c>
      <c r="B23" s="5"/>
      <c r="C23" s="4" t="str">
        <f t="shared" si="5"/>
        <v/>
      </c>
      <c r="D23" s="5"/>
      <c r="E23" s="4" t="str">
        <f t="shared" si="1"/>
        <v/>
      </c>
      <c r="F23" s="5"/>
      <c r="G23" s="6"/>
      <c r="H23" s="5"/>
      <c r="I23" s="5"/>
      <c r="J23" s="5"/>
      <c r="K23" s="5"/>
      <c r="L23" s="5"/>
      <c r="M23" s="5"/>
      <c r="N23" s="6"/>
      <c r="O23" s="5"/>
      <c r="P23" s="5"/>
      <c r="Q23" s="8"/>
      <c r="R23" s="9" t="str">
        <f t="shared" si="2"/>
        <v/>
      </c>
      <c r="S23" s="9" t="str">
        <f t="shared" si="3"/>
        <v/>
      </c>
      <c r="U23" t="str">
        <f t="shared" si="4"/>
        <v/>
      </c>
    </row>
    <row r="24" spans="1:21" x14ac:dyDescent="0.2">
      <c r="A24" s="4" t="str">
        <f t="shared" si="0"/>
        <v/>
      </c>
      <c r="B24" s="5"/>
      <c r="C24" s="4" t="str">
        <f t="shared" si="5"/>
        <v/>
      </c>
      <c r="D24" s="5"/>
      <c r="E24" s="4" t="str">
        <f t="shared" si="1"/>
        <v/>
      </c>
      <c r="F24" s="5"/>
      <c r="G24" s="6"/>
      <c r="H24" s="5"/>
      <c r="I24" s="5"/>
      <c r="J24" s="5"/>
      <c r="K24" s="5"/>
      <c r="L24" s="5"/>
      <c r="M24" s="5"/>
      <c r="N24" s="6"/>
      <c r="O24" s="5"/>
      <c r="P24" s="5"/>
      <c r="Q24" s="8"/>
      <c r="R24" s="9" t="str">
        <f t="shared" si="2"/>
        <v/>
      </c>
      <c r="S24" s="9" t="str">
        <f t="shared" si="3"/>
        <v/>
      </c>
      <c r="U24" t="str">
        <f t="shared" si="4"/>
        <v/>
      </c>
    </row>
    <row r="25" spans="1:21" x14ac:dyDescent="0.2">
      <c r="A25" s="4" t="str">
        <f t="shared" si="0"/>
        <v/>
      </c>
      <c r="B25" s="5"/>
      <c r="C25" s="4" t="str">
        <f t="shared" si="5"/>
        <v/>
      </c>
      <c r="D25" s="5"/>
      <c r="E25" s="4" t="str">
        <f t="shared" si="1"/>
        <v/>
      </c>
      <c r="F25" s="5"/>
      <c r="G25" s="6"/>
      <c r="H25" s="5"/>
      <c r="I25" s="5"/>
      <c r="J25" s="5"/>
      <c r="K25" s="5"/>
      <c r="L25" s="5"/>
      <c r="M25" s="5"/>
      <c r="N25" s="6"/>
      <c r="O25" s="5"/>
      <c r="P25" s="5"/>
      <c r="Q25" s="8"/>
      <c r="R25" s="9" t="str">
        <f t="shared" si="2"/>
        <v/>
      </c>
      <c r="S25" s="9" t="str">
        <f t="shared" si="3"/>
        <v/>
      </c>
      <c r="U25" t="str">
        <f t="shared" si="4"/>
        <v/>
      </c>
    </row>
    <row r="26" spans="1:21" x14ac:dyDescent="0.2">
      <c r="A26" s="4" t="str">
        <f t="shared" si="0"/>
        <v/>
      </c>
      <c r="B26" s="5"/>
      <c r="C26" s="4" t="str">
        <f t="shared" si="5"/>
        <v/>
      </c>
      <c r="D26" s="5"/>
      <c r="E26" s="4" t="str">
        <f t="shared" si="1"/>
        <v/>
      </c>
      <c r="F26" s="5"/>
      <c r="G26" s="6"/>
      <c r="H26" s="5"/>
      <c r="I26" s="5"/>
      <c r="J26" s="5"/>
      <c r="K26" s="5"/>
      <c r="L26" s="5"/>
      <c r="M26" s="5"/>
      <c r="N26" s="6"/>
      <c r="O26" s="5"/>
      <c r="P26" s="5"/>
      <c r="Q26" s="8"/>
      <c r="R26" s="9" t="str">
        <f t="shared" si="2"/>
        <v/>
      </c>
      <c r="S26" s="9" t="str">
        <f t="shared" si="3"/>
        <v/>
      </c>
      <c r="U26" t="str">
        <f t="shared" si="4"/>
        <v/>
      </c>
    </row>
    <row r="27" spans="1:21" x14ac:dyDescent="0.2">
      <c r="A27" s="4" t="str">
        <f t="shared" si="0"/>
        <v/>
      </c>
      <c r="B27" s="5"/>
      <c r="C27" s="4" t="str">
        <f t="shared" si="5"/>
        <v/>
      </c>
      <c r="D27" s="5"/>
      <c r="E27" s="4" t="str">
        <f t="shared" si="1"/>
        <v/>
      </c>
      <c r="F27" s="5"/>
      <c r="G27" s="6"/>
      <c r="H27" s="5"/>
      <c r="I27" s="5"/>
      <c r="J27" s="5"/>
      <c r="K27" s="5"/>
      <c r="L27" s="5"/>
      <c r="M27" s="5"/>
      <c r="N27" s="6"/>
      <c r="O27" s="5"/>
      <c r="P27" s="5"/>
      <c r="Q27" s="8"/>
      <c r="R27" s="9" t="str">
        <f t="shared" si="2"/>
        <v/>
      </c>
      <c r="S27" s="9" t="str">
        <f t="shared" si="3"/>
        <v/>
      </c>
      <c r="U27" t="str">
        <f t="shared" si="4"/>
        <v/>
      </c>
    </row>
    <row r="28" spans="1:21" x14ac:dyDescent="0.2">
      <c r="A28" s="4" t="str">
        <f t="shared" si="0"/>
        <v/>
      </c>
      <c r="B28" s="5"/>
      <c r="C28" s="4" t="str">
        <f t="shared" si="5"/>
        <v/>
      </c>
      <c r="D28" s="5"/>
      <c r="E28" s="4" t="str">
        <f t="shared" si="1"/>
        <v/>
      </c>
      <c r="F28" s="5"/>
      <c r="G28" s="6"/>
      <c r="H28" s="5"/>
      <c r="I28" s="5"/>
      <c r="J28" s="5"/>
      <c r="K28" s="5"/>
      <c r="L28" s="5"/>
      <c r="M28" s="5"/>
      <c r="N28" s="6"/>
      <c r="O28" s="5"/>
      <c r="P28" s="5"/>
      <c r="Q28" s="8"/>
      <c r="R28" s="9" t="str">
        <f t="shared" si="2"/>
        <v/>
      </c>
      <c r="S28" s="9" t="str">
        <f t="shared" si="3"/>
        <v/>
      </c>
      <c r="U28" t="str">
        <f t="shared" si="4"/>
        <v/>
      </c>
    </row>
    <row r="29" spans="1:21" x14ac:dyDescent="0.2">
      <c r="A29" s="4" t="str">
        <f t="shared" si="0"/>
        <v/>
      </c>
      <c r="B29" s="5"/>
      <c r="C29" s="4" t="str">
        <f t="shared" si="5"/>
        <v/>
      </c>
      <c r="D29" s="5"/>
      <c r="E29" s="4" t="str">
        <f t="shared" si="1"/>
        <v/>
      </c>
      <c r="F29" s="5"/>
      <c r="G29" s="6"/>
      <c r="H29" s="5"/>
      <c r="I29" s="5"/>
      <c r="J29" s="5"/>
      <c r="K29" s="5"/>
      <c r="L29" s="5"/>
      <c r="M29" s="5"/>
      <c r="N29" s="6"/>
      <c r="O29" s="5"/>
      <c r="P29" s="5"/>
      <c r="Q29" s="8"/>
      <c r="R29" s="9" t="str">
        <f t="shared" si="2"/>
        <v/>
      </c>
      <c r="S29" s="9" t="str">
        <f t="shared" si="3"/>
        <v/>
      </c>
      <c r="U29" t="str">
        <f t="shared" si="4"/>
        <v/>
      </c>
    </row>
    <row r="30" spans="1:21" x14ac:dyDescent="0.2">
      <c r="A30" s="4" t="str">
        <f t="shared" si="0"/>
        <v/>
      </c>
      <c r="B30" s="5"/>
      <c r="C30" s="4" t="str">
        <f t="shared" si="5"/>
        <v/>
      </c>
      <c r="D30" s="5"/>
      <c r="E30" s="4" t="str">
        <f t="shared" si="1"/>
        <v/>
      </c>
      <c r="F30" s="5"/>
      <c r="G30" s="6"/>
      <c r="H30" s="5"/>
      <c r="I30" s="5"/>
      <c r="J30" s="5"/>
      <c r="K30" s="5"/>
      <c r="L30" s="5"/>
      <c r="M30" s="5"/>
      <c r="N30" s="6"/>
      <c r="O30" s="5"/>
      <c r="P30" s="5"/>
      <c r="Q30" s="8"/>
      <c r="R30" s="9" t="str">
        <f t="shared" si="2"/>
        <v/>
      </c>
      <c r="S30" s="9" t="str">
        <f t="shared" si="3"/>
        <v/>
      </c>
      <c r="U30" t="str">
        <f t="shared" si="4"/>
        <v/>
      </c>
    </row>
    <row r="31" spans="1:21" x14ac:dyDescent="0.2">
      <c r="A31" s="4" t="str">
        <f t="shared" si="0"/>
        <v/>
      </c>
      <c r="B31" s="5"/>
      <c r="C31" s="4" t="str">
        <f t="shared" si="5"/>
        <v/>
      </c>
      <c r="D31" s="5"/>
      <c r="E31" s="4" t="str">
        <f t="shared" si="1"/>
        <v/>
      </c>
      <c r="F31" s="5"/>
      <c r="G31" s="6"/>
      <c r="H31" s="5"/>
      <c r="I31" s="5"/>
      <c r="J31" s="5"/>
      <c r="K31" s="5"/>
      <c r="L31" s="5"/>
      <c r="M31" s="5"/>
      <c r="N31" s="6"/>
      <c r="O31" s="5"/>
      <c r="P31" s="5"/>
      <c r="Q31" s="8"/>
      <c r="R31" s="9" t="str">
        <f t="shared" si="2"/>
        <v/>
      </c>
      <c r="S31" s="9" t="str">
        <f t="shared" si="3"/>
        <v/>
      </c>
      <c r="U31" t="str">
        <f t="shared" si="4"/>
        <v/>
      </c>
    </row>
    <row r="32" spans="1:21" x14ac:dyDescent="0.2">
      <c r="A32" s="4" t="str">
        <f t="shared" si="0"/>
        <v/>
      </c>
      <c r="B32" s="5"/>
      <c r="C32" s="4" t="str">
        <f t="shared" si="5"/>
        <v/>
      </c>
      <c r="D32" s="5"/>
      <c r="E32" s="4" t="str">
        <f t="shared" si="1"/>
        <v/>
      </c>
      <c r="F32" s="5"/>
      <c r="G32" s="6"/>
      <c r="H32" s="5"/>
      <c r="I32" s="5"/>
      <c r="J32" s="5"/>
      <c r="K32" s="5"/>
      <c r="L32" s="5"/>
      <c r="M32" s="5"/>
      <c r="N32" s="6"/>
      <c r="O32" s="5"/>
      <c r="P32" s="5"/>
      <c r="Q32" s="8"/>
      <c r="R32" s="9" t="str">
        <f t="shared" si="2"/>
        <v/>
      </c>
      <c r="S32" s="9" t="str">
        <f t="shared" si="3"/>
        <v/>
      </c>
      <c r="U32" t="str">
        <f t="shared" si="4"/>
        <v/>
      </c>
    </row>
    <row r="33" spans="1:21" x14ac:dyDescent="0.2">
      <c r="A33" s="4" t="str">
        <f t="shared" si="0"/>
        <v/>
      </c>
      <c r="B33" s="5"/>
      <c r="C33" s="4" t="str">
        <f t="shared" si="5"/>
        <v/>
      </c>
      <c r="D33" s="5"/>
      <c r="E33" s="4" t="str">
        <f t="shared" si="1"/>
        <v/>
      </c>
      <c r="F33" s="5"/>
      <c r="G33" s="6"/>
      <c r="H33" s="5"/>
      <c r="I33" s="5"/>
      <c r="J33" s="5"/>
      <c r="K33" s="5"/>
      <c r="L33" s="5"/>
      <c r="M33" s="5"/>
      <c r="N33" s="6"/>
      <c r="O33" s="5"/>
      <c r="P33" s="5"/>
      <c r="Q33" s="8"/>
      <c r="R33" s="9" t="str">
        <f t="shared" si="2"/>
        <v/>
      </c>
      <c r="S33" s="9" t="str">
        <f t="shared" si="3"/>
        <v/>
      </c>
      <c r="U33" t="str">
        <f t="shared" si="4"/>
        <v/>
      </c>
    </row>
    <row r="34" spans="1:21" x14ac:dyDescent="0.2">
      <c r="A34" s="4" t="str">
        <f t="shared" ref="A34:A50" si="6">IFERROR(VLOOKUP(B34,FAMILIAS,2,FALSE()),"")</f>
        <v/>
      </c>
      <c r="B34" s="5"/>
      <c r="C34" s="4" t="str">
        <f t="shared" si="5"/>
        <v/>
      </c>
      <c r="D34" s="5"/>
      <c r="E34" s="4" t="str">
        <f t="shared" ref="E34:E50" si="7">IFERROR(VLOOKUP(F34,MODULOS,2,FALSE()),"")</f>
        <v/>
      </c>
      <c r="F34" s="5"/>
      <c r="G34" s="6"/>
      <c r="H34" s="5"/>
      <c r="I34" s="5"/>
      <c r="J34" s="5"/>
      <c r="K34" s="5"/>
      <c r="L34" s="5"/>
      <c r="M34" s="5"/>
      <c r="N34" s="6"/>
      <c r="O34" s="5"/>
      <c r="P34" s="5"/>
      <c r="Q34" s="8"/>
      <c r="R34" s="9" t="str">
        <f t="shared" ref="R34:R50" si="8">IFERROR(IF(I34="","",IF(OR(VLOOKUP(D34,CICLOS,2,FALSE())="_FME205",VLOOKUP(D34,CICLOS,2,FALSE())="_FME305",VLOOKUP(D34,CICLOS,2,FALSE())="_MSP304",VLOOKUP(D34,CICLOS,2,FALSE())="_SAN201",VLOOKUP(D34,CICLOS,2,FALSE())="_SAN302",VLOOKUP(D34,CICLOS,2,FALSE())="SAN311"),MID((U34&amp;"_"&amp;E34&amp;G34),2,LEN(U34&amp;"_"&amp;E34&amp;"_"&amp;G34)-1),U34&amp;"_"&amp;E34&amp;"_"&amp;G34&amp;IF(O34="Inglés","_EN","")&amp;"."&amp;I34)),"")</f>
        <v/>
      </c>
      <c r="S34" s="9" t="str">
        <f t="shared" ref="S34:S50" si="9">IFERROR(IF(OR(P34="",Q34=""),"",IF(OR(P34="Integrados",P34="Ninguno"),"",IF(O34="Inglés",MID(R34,1,FIND("_EN",R34)-1)&amp;IF(Q34="Inglés","_EN.SRT",".SRT"),MID(R34,1,FIND(".",R34)-1)&amp;IF(Q34="Inglés","_EN.SRT",".SRT")))),"")</f>
        <v/>
      </c>
      <c r="U34" t="str">
        <f t="shared" ref="U34:U50" si="10">IF(LEFT(C34,1)="_",MID(C34,2,LEN(C34)),C34)</f>
        <v/>
      </c>
    </row>
    <row r="35" spans="1:21" x14ac:dyDescent="0.2">
      <c r="A35" s="4" t="str">
        <f t="shared" si="6"/>
        <v/>
      </c>
      <c r="B35" s="5"/>
      <c r="C35" s="4" t="str">
        <f t="shared" si="5"/>
        <v/>
      </c>
      <c r="D35" s="5"/>
      <c r="E35" s="4" t="str">
        <f t="shared" si="7"/>
        <v/>
      </c>
      <c r="F35" s="5"/>
      <c r="G35" s="6"/>
      <c r="H35" s="5"/>
      <c r="I35" s="5"/>
      <c r="J35" s="5"/>
      <c r="K35" s="5"/>
      <c r="L35" s="5"/>
      <c r="M35" s="5"/>
      <c r="N35" s="6"/>
      <c r="O35" s="5"/>
      <c r="P35" s="5"/>
      <c r="Q35" s="8"/>
      <c r="R35" s="9" t="str">
        <f t="shared" si="8"/>
        <v/>
      </c>
      <c r="S35" s="9" t="str">
        <f t="shared" si="9"/>
        <v/>
      </c>
      <c r="U35" t="str">
        <f t="shared" si="10"/>
        <v/>
      </c>
    </row>
    <row r="36" spans="1:21" x14ac:dyDescent="0.2">
      <c r="A36" s="4" t="str">
        <f t="shared" si="6"/>
        <v/>
      </c>
      <c r="B36" s="5"/>
      <c r="C36" s="4" t="str">
        <f t="shared" si="5"/>
        <v/>
      </c>
      <c r="D36" s="5"/>
      <c r="E36" s="4" t="str">
        <f t="shared" si="7"/>
        <v/>
      </c>
      <c r="F36" s="5"/>
      <c r="G36" s="6"/>
      <c r="H36" s="5"/>
      <c r="I36" s="5"/>
      <c r="J36" s="5"/>
      <c r="K36" s="5"/>
      <c r="L36" s="5"/>
      <c r="M36" s="5"/>
      <c r="N36" s="6"/>
      <c r="O36" s="5"/>
      <c r="P36" s="5"/>
      <c r="Q36" s="8"/>
      <c r="R36" s="9" t="str">
        <f t="shared" si="8"/>
        <v/>
      </c>
      <c r="S36" s="9" t="str">
        <f t="shared" si="9"/>
        <v/>
      </c>
      <c r="U36" t="str">
        <f t="shared" si="10"/>
        <v/>
      </c>
    </row>
    <row r="37" spans="1:21" x14ac:dyDescent="0.2">
      <c r="A37" s="4" t="str">
        <f t="shared" si="6"/>
        <v/>
      </c>
      <c r="B37" s="5"/>
      <c r="C37" s="4" t="str">
        <f t="shared" si="5"/>
        <v/>
      </c>
      <c r="D37" s="5"/>
      <c r="E37" s="4" t="str">
        <f t="shared" si="7"/>
        <v/>
      </c>
      <c r="F37" s="5"/>
      <c r="G37" s="6"/>
      <c r="H37" s="5"/>
      <c r="I37" s="5"/>
      <c r="J37" s="5"/>
      <c r="K37" s="5"/>
      <c r="L37" s="5"/>
      <c r="M37" s="5"/>
      <c r="N37" s="6"/>
      <c r="O37" s="5"/>
      <c r="P37" s="5"/>
      <c r="Q37" s="8"/>
      <c r="R37" s="9" t="str">
        <f t="shared" si="8"/>
        <v/>
      </c>
      <c r="S37" s="9" t="str">
        <f t="shared" si="9"/>
        <v/>
      </c>
      <c r="U37" t="str">
        <f t="shared" si="10"/>
        <v/>
      </c>
    </row>
    <row r="38" spans="1:21" x14ac:dyDescent="0.2">
      <c r="A38" s="4" t="str">
        <f t="shared" si="6"/>
        <v/>
      </c>
      <c r="B38" s="5"/>
      <c r="C38" s="4" t="str">
        <f t="shared" si="5"/>
        <v/>
      </c>
      <c r="D38" s="5"/>
      <c r="E38" s="4" t="str">
        <f t="shared" si="7"/>
        <v/>
      </c>
      <c r="F38" s="5"/>
      <c r="G38" s="6"/>
      <c r="H38" s="5"/>
      <c r="I38" s="5"/>
      <c r="J38" s="5"/>
      <c r="K38" s="5"/>
      <c r="L38" s="5"/>
      <c r="M38" s="5"/>
      <c r="N38" s="6"/>
      <c r="O38" s="5"/>
      <c r="P38" s="5"/>
      <c r="Q38" s="8"/>
      <c r="R38" s="9" t="str">
        <f t="shared" si="8"/>
        <v/>
      </c>
      <c r="S38" s="9" t="str">
        <f t="shared" si="9"/>
        <v/>
      </c>
      <c r="U38" t="str">
        <f t="shared" si="10"/>
        <v/>
      </c>
    </row>
    <row r="39" spans="1:21" x14ac:dyDescent="0.2">
      <c r="A39" s="4" t="str">
        <f t="shared" si="6"/>
        <v/>
      </c>
      <c r="B39" s="5"/>
      <c r="C39" s="4" t="str">
        <f t="shared" si="5"/>
        <v/>
      </c>
      <c r="D39" s="5"/>
      <c r="E39" s="4" t="str">
        <f t="shared" si="7"/>
        <v/>
      </c>
      <c r="F39" s="5"/>
      <c r="G39" s="6"/>
      <c r="H39" s="5"/>
      <c r="I39" s="5"/>
      <c r="J39" s="5"/>
      <c r="K39" s="5"/>
      <c r="L39" s="5"/>
      <c r="M39" s="5"/>
      <c r="N39" s="6"/>
      <c r="O39" s="5"/>
      <c r="P39" s="5"/>
      <c r="Q39" s="8"/>
      <c r="R39" s="9" t="str">
        <f t="shared" si="8"/>
        <v/>
      </c>
      <c r="S39" s="9" t="str">
        <f t="shared" si="9"/>
        <v/>
      </c>
      <c r="U39" t="str">
        <f t="shared" si="10"/>
        <v/>
      </c>
    </row>
    <row r="40" spans="1:21" x14ac:dyDescent="0.2">
      <c r="A40" s="4" t="str">
        <f t="shared" si="6"/>
        <v/>
      </c>
      <c r="B40" s="5"/>
      <c r="C40" s="4" t="str">
        <f t="shared" si="5"/>
        <v/>
      </c>
      <c r="D40" s="5"/>
      <c r="E40" s="4" t="str">
        <f t="shared" si="7"/>
        <v/>
      </c>
      <c r="F40" s="5"/>
      <c r="G40" s="6"/>
      <c r="H40" s="5"/>
      <c r="I40" s="5"/>
      <c r="J40" s="5"/>
      <c r="K40" s="5"/>
      <c r="L40" s="5"/>
      <c r="M40" s="5"/>
      <c r="N40" s="6"/>
      <c r="O40" s="5"/>
      <c r="P40" s="5"/>
      <c r="Q40" s="8"/>
      <c r="R40" s="9" t="str">
        <f t="shared" si="8"/>
        <v/>
      </c>
      <c r="S40" s="9" t="str">
        <f t="shared" si="9"/>
        <v/>
      </c>
      <c r="U40" t="str">
        <f t="shared" si="10"/>
        <v/>
      </c>
    </row>
    <row r="41" spans="1:21" x14ac:dyDescent="0.2">
      <c r="A41" s="4" t="str">
        <f t="shared" si="6"/>
        <v/>
      </c>
      <c r="B41" s="5"/>
      <c r="C41" s="4" t="str">
        <f t="shared" si="5"/>
        <v/>
      </c>
      <c r="D41" s="5"/>
      <c r="E41" s="4" t="str">
        <f t="shared" si="7"/>
        <v/>
      </c>
      <c r="F41" s="5"/>
      <c r="G41" s="6"/>
      <c r="H41" s="5"/>
      <c r="I41" s="5"/>
      <c r="J41" s="5"/>
      <c r="K41" s="5"/>
      <c r="L41" s="5"/>
      <c r="M41" s="5"/>
      <c r="N41" s="6"/>
      <c r="O41" s="5"/>
      <c r="P41" s="5"/>
      <c r="Q41" s="8"/>
      <c r="R41" s="9" t="str">
        <f t="shared" si="8"/>
        <v/>
      </c>
      <c r="S41" s="9" t="str">
        <f t="shared" si="9"/>
        <v/>
      </c>
      <c r="U41" t="str">
        <f t="shared" si="10"/>
        <v/>
      </c>
    </row>
    <row r="42" spans="1:21" x14ac:dyDescent="0.2">
      <c r="A42" s="4" t="str">
        <f t="shared" si="6"/>
        <v/>
      </c>
      <c r="B42" s="5"/>
      <c r="C42" s="4" t="str">
        <f t="shared" si="5"/>
        <v/>
      </c>
      <c r="D42" s="5"/>
      <c r="E42" s="4" t="str">
        <f t="shared" si="7"/>
        <v/>
      </c>
      <c r="F42" s="5"/>
      <c r="G42" s="6"/>
      <c r="H42" s="5"/>
      <c r="I42" s="5"/>
      <c r="J42" s="5"/>
      <c r="K42" s="5"/>
      <c r="L42" s="5"/>
      <c r="M42" s="5"/>
      <c r="N42" s="6"/>
      <c r="O42" s="5"/>
      <c r="P42" s="5"/>
      <c r="Q42" s="8"/>
      <c r="R42" s="9" t="str">
        <f t="shared" si="8"/>
        <v/>
      </c>
      <c r="S42" s="9" t="str">
        <f t="shared" si="9"/>
        <v/>
      </c>
      <c r="U42" t="str">
        <f t="shared" si="10"/>
        <v/>
      </c>
    </row>
    <row r="43" spans="1:21" x14ac:dyDescent="0.2">
      <c r="A43" s="4" t="str">
        <f t="shared" si="6"/>
        <v/>
      </c>
      <c r="B43" s="5"/>
      <c r="C43" s="4" t="str">
        <f t="shared" si="5"/>
        <v/>
      </c>
      <c r="D43" s="5"/>
      <c r="E43" s="4" t="str">
        <f t="shared" si="7"/>
        <v/>
      </c>
      <c r="F43" s="5"/>
      <c r="G43" s="6"/>
      <c r="H43" s="5"/>
      <c r="I43" s="5"/>
      <c r="J43" s="5"/>
      <c r="K43" s="5"/>
      <c r="L43" s="5"/>
      <c r="M43" s="5"/>
      <c r="N43" s="6"/>
      <c r="O43" s="5"/>
      <c r="P43" s="5"/>
      <c r="Q43" s="8"/>
      <c r="R43" s="9" t="str">
        <f t="shared" si="8"/>
        <v/>
      </c>
      <c r="S43" s="9" t="str">
        <f t="shared" si="9"/>
        <v/>
      </c>
      <c r="U43" t="str">
        <f t="shared" si="10"/>
        <v/>
      </c>
    </row>
    <row r="44" spans="1:21" x14ac:dyDescent="0.2">
      <c r="A44" s="4" t="str">
        <f t="shared" si="6"/>
        <v/>
      </c>
      <c r="B44" s="5"/>
      <c r="C44" s="4" t="str">
        <f t="shared" si="5"/>
        <v/>
      </c>
      <c r="D44" s="5"/>
      <c r="E44" s="4" t="str">
        <f t="shared" si="7"/>
        <v/>
      </c>
      <c r="F44" s="5"/>
      <c r="G44" s="6"/>
      <c r="H44" s="5"/>
      <c r="I44" s="5"/>
      <c r="J44" s="5"/>
      <c r="K44" s="5"/>
      <c r="L44" s="5"/>
      <c r="M44" s="5"/>
      <c r="N44" s="6"/>
      <c r="O44" s="5"/>
      <c r="P44" s="5"/>
      <c r="Q44" s="8"/>
      <c r="R44" s="9" t="str">
        <f t="shared" si="8"/>
        <v/>
      </c>
      <c r="S44" s="9" t="str">
        <f t="shared" si="9"/>
        <v/>
      </c>
      <c r="U44" t="str">
        <f t="shared" si="10"/>
        <v/>
      </c>
    </row>
    <row r="45" spans="1:21" x14ac:dyDescent="0.2">
      <c r="A45" s="4" t="str">
        <f t="shared" si="6"/>
        <v/>
      </c>
      <c r="B45" s="5"/>
      <c r="C45" s="4" t="str">
        <f t="shared" si="5"/>
        <v/>
      </c>
      <c r="D45" s="5"/>
      <c r="E45" s="4" t="str">
        <f t="shared" si="7"/>
        <v/>
      </c>
      <c r="F45" s="5"/>
      <c r="G45" s="6"/>
      <c r="H45" s="5"/>
      <c r="I45" s="5"/>
      <c r="J45" s="5"/>
      <c r="K45" s="5"/>
      <c r="L45" s="5"/>
      <c r="M45" s="5"/>
      <c r="N45" s="6"/>
      <c r="O45" s="5"/>
      <c r="P45" s="5"/>
      <c r="Q45" s="8"/>
      <c r="R45" s="9" t="str">
        <f t="shared" si="8"/>
        <v/>
      </c>
      <c r="S45" s="9" t="str">
        <f t="shared" si="9"/>
        <v/>
      </c>
      <c r="U45" t="str">
        <f t="shared" si="10"/>
        <v/>
      </c>
    </row>
    <row r="46" spans="1:21" x14ac:dyDescent="0.2">
      <c r="A46" s="4" t="str">
        <f t="shared" si="6"/>
        <v/>
      </c>
      <c r="B46" s="5"/>
      <c r="C46" s="4" t="str">
        <f t="shared" si="5"/>
        <v/>
      </c>
      <c r="D46" s="5"/>
      <c r="E46" s="4" t="str">
        <f t="shared" si="7"/>
        <v/>
      </c>
      <c r="F46" s="5"/>
      <c r="G46" s="6"/>
      <c r="H46" s="5"/>
      <c r="I46" s="5"/>
      <c r="J46" s="5"/>
      <c r="K46" s="5"/>
      <c r="L46" s="5"/>
      <c r="M46" s="5"/>
      <c r="N46" s="6"/>
      <c r="O46" s="5"/>
      <c r="P46" s="5"/>
      <c r="Q46" s="8"/>
      <c r="R46" s="9" t="str">
        <f t="shared" si="8"/>
        <v/>
      </c>
      <c r="S46" s="9" t="str">
        <f t="shared" si="9"/>
        <v/>
      </c>
      <c r="U46" t="str">
        <f t="shared" si="10"/>
        <v/>
      </c>
    </row>
    <row r="47" spans="1:21" x14ac:dyDescent="0.2">
      <c r="A47" s="4" t="str">
        <f t="shared" si="6"/>
        <v/>
      </c>
      <c r="B47" s="5"/>
      <c r="C47" s="4" t="str">
        <f t="shared" si="5"/>
        <v/>
      </c>
      <c r="D47" s="5"/>
      <c r="E47" s="4" t="str">
        <f t="shared" si="7"/>
        <v/>
      </c>
      <c r="F47" s="5"/>
      <c r="G47" s="6"/>
      <c r="H47" s="5"/>
      <c r="I47" s="5"/>
      <c r="J47" s="5"/>
      <c r="K47" s="5"/>
      <c r="L47" s="5"/>
      <c r="M47" s="5"/>
      <c r="N47" s="6"/>
      <c r="O47" s="5"/>
      <c r="P47" s="5"/>
      <c r="Q47" s="8"/>
      <c r="R47" s="9" t="str">
        <f t="shared" si="8"/>
        <v/>
      </c>
      <c r="S47" s="9" t="str">
        <f t="shared" si="9"/>
        <v/>
      </c>
      <c r="U47" t="str">
        <f t="shared" si="10"/>
        <v/>
      </c>
    </row>
    <row r="48" spans="1:21" x14ac:dyDescent="0.2">
      <c r="A48" s="4" t="str">
        <f t="shared" si="6"/>
        <v/>
      </c>
      <c r="B48" s="5"/>
      <c r="C48" s="4" t="str">
        <f t="shared" si="5"/>
        <v/>
      </c>
      <c r="D48" s="5"/>
      <c r="E48" s="4" t="str">
        <f t="shared" si="7"/>
        <v/>
      </c>
      <c r="F48" s="5"/>
      <c r="G48" s="6"/>
      <c r="H48" s="5"/>
      <c r="I48" s="5"/>
      <c r="J48" s="5"/>
      <c r="K48" s="5"/>
      <c r="L48" s="5"/>
      <c r="M48" s="5"/>
      <c r="N48" s="6"/>
      <c r="O48" s="5"/>
      <c r="P48" s="5"/>
      <c r="Q48" s="8"/>
      <c r="R48" s="9" t="str">
        <f t="shared" si="8"/>
        <v/>
      </c>
      <c r="S48" s="9" t="str">
        <f t="shared" si="9"/>
        <v/>
      </c>
      <c r="U48" t="str">
        <f t="shared" si="10"/>
        <v/>
      </c>
    </row>
    <row r="49" spans="1:21" x14ac:dyDescent="0.2">
      <c r="A49" s="4" t="str">
        <f t="shared" si="6"/>
        <v/>
      </c>
      <c r="B49" s="5"/>
      <c r="C49" s="4" t="str">
        <f t="shared" si="5"/>
        <v/>
      </c>
      <c r="D49" s="5"/>
      <c r="E49" s="4" t="str">
        <f t="shared" si="7"/>
        <v/>
      </c>
      <c r="F49" s="5"/>
      <c r="G49" s="6"/>
      <c r="H49" s="5"/>
      <c r="I49" s="5"/>
      <c r="J49" s="5"/>
      <c r="K49" s="5"/>
      <c r="L49" s="5"/>
      <c r="M49" s="5"/>
      <c r="N49" s="6"/>
      <c r="O49" s="5"/>
      <c r="P49" s="5"/>
      <c r="Q49" s="8"/>
      <c r="R49" s="9" t="str">
        <f t="shared" si="8"/>
        <v/>
      </c>
      <c r="S49" s="9" t="str">
        <f t="shared" si="9"/>
        <v/>
      </c>
      <c r="U49" t="str">
        <f t="shared" si="10"/>
        <v/>
      </c>
    </row>
    <row r="50" spans="1:21" x14ac:dyDescent="0.2">
      <c r="A50" s="4" t="str">
        <f t="shared" si="6"/>
        <v/>
      </c>
      <c r="B50" s="5"/>
      <c r="C50" s="4" t="str">
        <f t="shared" si="5"/>
        <v/>
      </c>
      <c r="D50" s="5"/>
      <c r="E50" s="4" t="str">
        <f t="shared" si="7"/>
        <v/>
      </c>
      <c r="F50" s="5"/>
      <c r="G50" s="6"/>
      <c r="H50" s="5"/>
      <c r="I50" s="5"/>
      <c r="J50" s="5"/>
      <c r="K50" s="5"/>
      <c r="L50" s="5"/>
      <c r="M50" s="5"/>
      <c r="N50" s="6"/>
      <c r="O50" s="5"/>
      <c r="P50" s="5"/>
      <c r="Q50" s="8"/>
      <c r="R50" s="9" t="str">
        <f t="shared" si="8"/>
        <v/>
      </c>
      <c r="S50" s="9" t="str">
        <f t="shared" si="9"/>
        <v/>
      </c>
      <c r="U50" t="str">
        <f t="shared" si="10"/>
        <v/>
      </c>
    </row>
  </sheetData>
  <sheetProtection password="DCBA" sheet="1" objects="1" scenarios="1"/>
  <phoneticPr fontId="14" type="noConversion"/>
  <conditionalFormatting sqref="B2:B50">
    <cfRule type="expression" dxfId="7" priority="4">
      <formula>LEN(TRIM(B2))=0</formula>
    </cfRule>
  </conditionalFormatting>
  <conditionalFormatting sqref="D2:D50">
    <cfRule type="expression" dxfId="6" priority="3">
      <formula>LEN(TRIM(D2))=0</formula>
    </cfRule>
  </conditionalFormatting>
  <conditionalFormatting sqref="F2:I50">
    <cfRule type="expression" dxfId="5" priority="2">
      <formula>LEN(TRIM(F2))=0</formula>
    </cfRule>
  </conditionalFormatting>
  <conditionalFormatting sqref="K2:M50">
    <cfRule type="expression" dxfId="4" priority="5">
      <formula>LEN(TRIM(K2))=0</formula>
    </cfRule>
  </conditionalFormatting>
  <conditionalFormatting sqref="O2:P50">
    <cfRule type="expression" dxfId="3" priority="6">
      <formula>LEN(TRIM(O2))=0</formula>
    </cfRule>
  </conditionalFormatting>
  <conditionalFormatting sqref="Q2:Q50">
    <cfRule type="expression" dxfId="2" priority="7">
      <formula>IF(AND(P2="Ninguno",Q2=""),1,0)</formula>
    </cfRule>
    <cfRule type="cellIs" dxfId="1" priority="8" operator="equal">
      <formula>"Español"</formula>
    </cfRule>
    <cfRule type="cellIs" dxfId="0" priority="9" operator="equal">
      <formula>"Inglés"</formula>
    </cfRule>
  </conditionalFormatting>
  <dataValidations xWindow="315" yWindow="334" count="14">
    <dataValidation type="list" showInputMessage="1" showErrorMessage="1" prompt="Tipo subtítulo" sqref="P2:P50" xr:uid="{00000000-0002-0000-0000-000000000000}">
      <formula1>"Ninguno,Integrados,SRT"</formula1>
      <formula2>0</formula2>
    </dataValidation>
    <dataValidation type="list" showInputMessage="1" showErrorMessage="1" prompt="Idioma del audio" sqref="O2:O50" xr:uid="{00000000-0002-0000-0000-000001000000}">
      <formula1>"Español,Inglés,Sin audio"</formula1>
      <formula2>0</formula2>
    </dataValidation>
    <dataValidation type="list" showInputMessage="1" showErrorMessage="1" error="No has seleccionado un Ciclo válido" prompt="Selecciona un Ciclo de la familia profesional " sqref="D2:D50" xr:uid="{00000000-0002-0000-0000-000002000000}">
      <formula1>INDIRECT(A2)</formula1>
      <formula2>0</formula2>
    </dataValidation>
    <dataValidation type="textLength" allowBlank="1" showInputMessage="1" showErrorMessage="1" prompt="Resumen del vídeo (Max. 155 car.)" sqref="J2:J50" xr:uid="{00000000-0002-0000-0000-000003000000}">
      <formula1>1</formula1>
      <formula2>155</formula2>
    </dataValidation>
    <dataValidation type="list" showInputMessage="1" showErrorMessage="1" prompt="Formato o extensión del archivo principal del vídeo_x000a_( MP4, MOV) " sqref="I2:I50" xr:uid="{00000000-0002-0000-0000-000004000000}">
      <formula1>"MP4,MOV"</formula1>
      <formula2>0</formula2>
    </dataValidation>
    <dataValidation type="list" showInputMessage="1" showErrorMessage="1" error="No es un módulo válido" prompt="Seleccione un módulo del Ciclo " sqref="F2:F50" xr:uid="{00000000-0002-0000-0000-000005000000}">
      <formula1>INDIRECT(C2)</formula1>
      <formula2>0</formula2>
    </dataValidation>
    <dataValidation type="list" showInputMessage="1" showErrorMessage="1" error="No es un número de 1 a 30" prompt="Orden del vídeo en la secuencia" sqref="G3:G50" xr:uid="{00000000-0002-0000-0000-000006000000}">
      <formula1>"01,02,03,04,05,06,07,08,09,10,11,12,13,14,15,16,17,18,19,20,21,22,23,24,25,26,27,28,29,30,31,32,33,34,35,36,37,38,39,40,41,42,43,44,45,46,47,48,49"</formula1>
      <formula2>0</formula2>
    </dataValidation>
    <dataValidation type="textLength" showInputMessage="1" showErrorMessage="1" error="Debe rellenar el título_x000a_" prompt="Título del vídeo (Max. 512 car.)" sqref="H2:H50" xr:uid="{00000000-0002-0000-0000-000007000000}">
      <formula1>1</formula1>
      <formula2>512</formula2>
    </dataValidation>
    <dataValidation allowBlank="1" showInputMessage="1" showErrorMessage="1" prompt="Descripción, usos, objetivos…" sqref="N2:N50" xr:uid="{00000000-0002-0000-0000-000008000000}">
      <formula1>0</formula1>
      <formula2>0</formula2>
    </dataValidation>
    <dataValidation type="list" showInputMessage="1" showErrorMessage="1" error="No es un número de 1 a 49" prompt="Orden del vídeo en la secuencia" sqref="G2" xr:uid="{00000000-0002-0000-0000-000009000000}">
      <formula1>"01,02,03,04,05,06,07,08,09,10,11,12,13,14,15,16,17,18,19,20,21,22,23,24,25,26,27,28,29,30,31,32,33,34,35,36,37,38,39,40,41,42,43,44,45,46,47,48,49"</formula1>
      <formula2>0</formula2>
    </dataValidation>
    <dataValidation type="textLength" showInputMessage="1" showErrorMessage="1" error="Debe rellenar el autor_x000a_" prompt="Autor del vídeo (Max. 50 car.)" sqref="K2:K50" xr:uid="{00000000-0002-0000-0000-00000A000000}">
      <formula1>1</formula1>
      <formula2>50</formula2>
    </dataValidation>
    <dataValidation type="textLength" showInputMessage="1" showErrorMessage="1" error="Debe rellenar el corrector_x000a_" prompt="Corrector del vídeo (Max. 50 car.)" sqref="L2:L50" xr:uid="{00000000-0002-0000-0000-00000B000000}">
      <formula1>1</formula1>
      <formula2>50</formula2>
    </dataValidation>
    <dataValidation type="textLength" showInputMessage="1" showErrorMessage="1" error="Debe rellenar el traductor_x000a_" prompt="Traductor del vídeo (Max. 50 car.)" sqref="M2:M50" xr:uid="{00000000-0002-0000-0000-00000C000000}">
      <formula1>1</formula1>
      <formula2>50</formula2>
    </dataValidation>
    <dataValidation type="list" allowBlank="1" showInputMessage="1" showErrorMessage="1" prompt="Idioma de los subtítulos integrados o externos_x000a_del vídeo (si procede)" sqref="Q2:Q50" xr:uid="{00000000-0002-0000-0000-00000D000000}">
      <formula1>"Inglés,Español"</formula1>
      <formula2>0</formula2>
    </dataValidation>
  </dataValidations>
  <pageMargins left="0" right="0" top="0.39374999999999999" bottom="0.39374999999999999" header="0" footer="0"/>
  <pageSetup paperSize="9" orientation="portrait" horizontalDpi="300" verticalDpi="300"/>
  <headerFooter>
    <oddHeader>&amp;C&amp;A</oddHeader>
    <oddFooter>&amp;CPágina &amp;P</oddFooter>
  </headerFooter>
  <extLst>
    <ext xmlns:x14="http://schemas.microsoft.com/office/spreadsheetml/2009/9/main" uri="{CCE6A557-97BC-4b89-ADB6-D9C93CAAB3DF}">
      <x14:dataValidations xmlns:xm="http://schemas.microsoft.com/office/excel/2006/main" xWindow="315" yWindow="334" count="1">
        <x14:dataValidation type="list" showInputMessage="1" showErrorMessage="1" error="No es una Familia profesional válida" prompt="Seleccione la Familia profesional" xr:uid="{00000000-0002-0000-0000-00000E000000}">
          <x14:formula1>
            <xm:f>Familia!$A$2:$A$23</xm:f>
          </x14:formula1>
          <x14:formula2>
            <xm:f>0</xm:f>
          </x14:formula2>
          <xm:sqref>B2:B50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3"/>
  <sheetViews>
    <sheetView zoomScaleNormal="100" workbookViewId="0">
      <selection activeCell="B11" sqref="B11"/>
    </sheetView>
  </sheetViews>
  <sheetFormatPr baseColWidth="10" defaultColWidth="10.7109375" defaultRowHeight="12.75" x14ac:dyDescent="0.2"/>
  <cols>
    <col min="1" max="1" width="38.7109375" customWidth="1"/>
    <col min="2" max="2" width="12.5703125" customWidth="1"/>
  </cols>
  <sheetData>
    <row r="1" spans="1:7" x14ac:dyDescent="0.2">
      <c r="A1" s="10" t="s">
        <v>19</v>
      </c>
      <c r="B1" s="10" t="s">
        <v>20</v>
      </c>
    </row>
    <row r="2" spans="1:7" x14ac:dyDescent="0.2">
      <c r="A2" t="s">
        <v>21</v>
      </c>
      <c r="B2" t="s">
        <v>22</v>
      </c>
      <c r="E2" t="s">
        <v>23</v>
      </c>
      <c r="F2" t="s">
        <v>24</v>
      </c>
      <c r="G2" t="s">
        <v>24</v>
      </c>
    </row>
    <row r="3" spans="1:7" x14ac:dyDescent="0.2">
      <c r="A3" t="s">
        <v>25</v>
      </c>
      <c r="B3" t="s">
        <v>26</v>
      </c>
      <c r="F3" t="s">
        <v>27</v>
      </c>
      <c r="G3" t="s">
        <v>27</v>
      </c>
    </row>
    <row r="4" spans="1:7" x14ac:dyDescent="0.2">
      <c r="A4" t="s">
        <v>28</v>
      </c>
      <c r="B4" t="s">
        <v>29</v>
      </c>
    </row>
    <row r="5" spans="1:7" x14ac:dyDescent="0.2">
      <c r="A5" t="s">
        <v>30</v>
      </c>
      <c r="B5" t="s">
        <v>31</v>
      </c>
    </row>
    <row r="6" spans="1:7" x14ac:dyDescent="0.2">
      <c r="A6" t="s">
        <v>32</v>
      </c>
      <c r="B6" t="s">
        <v>33</v>
      </c>
    </row>
    <row r="7" spans="1:7" x14ac:dyDescent="0.2">
      <c r="A7" t="s">
        <v>34</v>
      </c>
      <c r="B7" t="s">
        <v>35</v>
      </c>
    </row>
    <row r="8" spans="1:7" x14ac:dyDescent="0.2">
      <c r="A8" t="s">
        <v>36</v>
      </c>
      <c r="B8" t="s">
        <v>37</v>
      </c>
    </row>
    <row r="9" spans="1:7" x14ac:dyDescent="0.2">
      <c r="A9" t="s">
        <v>38</v>
      </c>
      <c r="B9" t="s">
        <v>39</v>
      </c>
    </row>
    <row r="10" spans="1:7" x14ac:dyDescent="0.2">
      <c r="A10" t="s">
        <v>40</v>
      </c>
      <c r="B10" t="s">
        <v>41</v>
      </c>
    </row>
    <row r="11" spans="1:7" x14ac:dyDescent="0.2">
      <c r="A11" t="s">
        <v>42</v>
      </c>
      <c r="B11" t="s">
        <v>43</v>
      </c>
    </row>
    <row r="12" spans="1:7" x14ac:dyDescent="0.2">
      <c r="A12" t="s">
        <v>44</v>
      </c>
      <c r="B12" t="s">
        <v>45</v>
      </c>
    </row>
    <row r="13" spans="1:7" x14ac:dyDescent="0.2">
      <c r="A13" t="s">
        <v>46</v>
      </c>
      <c r="B13" t="s">
        <v>47</v>
      </c>
    </row>
    <row r="14" spans="1:7" x14ac:dyDescent="0.2">
      <c r="A14" t="s">
        <v>48</v>
      </c>
      <c r="B14" t="s">
        <v>49</v>
      </c>
    </row>
    <row r="15" spans="1:7" x14ac:dyDescent="0.2">
      <c r="A15" t="s">
        <v>50</v>
      </c>
      <c r="B15" t="s">
        <v>51</v>
      </c>
    </row>
    <row r="16" spans="1:7" x14ac:dyDescent="0.2">
      <c r="A16" t="s">
        <v>52</v>
      </c>
      <c r="B16" t="s">
        <v>53</v>
      </c>
    </row>
    <row r="17" spans="1:2" x14ac:dyDescent="0.2">
      <c r="A17" t="s">
        <v>54</v>
      </c>
      <c r="B17" t="s">
        <v>55</v>
      </c>
    </row>
    <row r="18" spans="1:2" x14ac:dyDescent="0.2">
      <c r="A18" t="s">
        <v>56</v>
      </c>
      <c r="B18" t="s">
        <v>57</v>
      </c>
    </row>
    <row r="19" spans="1:2" x14ac:dyDescent="0.2">
      <c r="A19" t="s">
        <v>58</v>
      </c>
      <c r="B19" t="s">
        <v>59</v>
      </c>
    </row>
    <row r="20" spans="1:2" x14ac:dyDescent="0.2">
      <c r="A20" t="s">
        <v>60</v>
      </c>
      <c r="B20" t="s">
        <v>61</v>
      </c>
    </row>
    <row r="21" spans="1:2" x14ac:dyDescent="0.2">
      <c r="A21" t="s">
        <v>62</v>
      </c>
      <c r="B21" t="s">
        <v>63</v>
      </c>
    </row>
    <row r="22" spans="1:2" x14ac:dyDescent="0.2">
      <c r="A22" t="s">
        <v>64</v>
      </c>
      <c r="B22" t="s">
        <v>65</v>
      </c>
    </row>
    <row r="23" spans="1:2" x14ac:dyDescent="0.2">
      <c r="A23" t="s">
        <v>66</v>
      </c>
      <c r="B23" t="s">
        <v>67</v>
      </c>
    </row>
  </sheetData>
  <pageMargins left="0" right="0" top="0.39374999999999999" bottom="0.39374999999999999" header="0" footer="0"/>
  <pageSetup paperSize="9" orientation="portrait" horizontalDpi="300" verticalDpi="300"/>
  <headerFooter>
    <oddHeader>&amp;C&amp;A</oddHeader>
    <oddFooter>&amp;CPágina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41"/>
  <sheetViews>
    <sheetView zoomScaleNormal="100" workbookViewId="0">
      <selection activeCell="B23" sqref="B23"/>
    </sheetView>
  </sheetViews>
  <sheetFormatPr baseColWidth="10" defaultColWidth="10.7109375" defaultRowHeight="12.75" x14ac:dyDescent="0.2"/>
  <cols>
    <col min="1" max="1" width="81.7109375" customWidth="1"/>
    <col min="2" max="3" width="12.140625" customWidth="1"/>
  </cols>
  <sheetData>
    <row r="1" spans="1:3" x14ac:dyDescent="0.2">
      <c r="A1" s="10" t="s">
        <v>68</v>
      </c>
      <c r="B1" s="10" t="s">
        <v>69</v>
      </c>
      <c r="C1" s="10" t="s">
        <v>20</v>
      </c>
    </row>
    <row r="2" spans="1:3" x14ac:dyDescent="0.2">
      <c r="A2" t="s">
        <v>70</v>
      </c>
      <c r="B2" t="s">
        <v>71</v>
      </c>
      <c r="C2" t="s">
        <v>22</v>
      </c>
    </row>
    <row r="3" spans="1:3" x14ac:dyDescent="0.2">
      <c r="A3" t="s">
        <v>72</v>
      </c>
      <c r="B3" t="s">
        <v>73</v>
      </c>
      <c r="C3" t="s">
        <v>22</v>
      </c>
    </row>
    <row r="4" spans="1:3" x14ac:dyDescent="0.2">
      <c r="A4" t="s">
        <v>74</v>
      </c>
      <c r="B4" t="s">
        <v>75</v>
      </c>
      <c r="C4" t="s">
        <v>22</v>
      </c>
    </row>
    <row r="5" spans="1:3" x14ac:dyDescent="0.2">
      <c r="A5" t="s">
        <v>76</v>
      </c>
      <c r="B5" t="s">
        <v>77</v>
      </c>
      <c r="C5" t="s">
        <v>26</v>
      </c>
    </row>
    <row r="6" spans="1:3" x14ac:dyDescent="0.2">
      <c r="A6" t="s">
        <v>78</v>
      </c>
      <c r="B6" t="s">
        <v>79</v>
      </c>
      <c r="C6" t="s">
        <v>26</v>
      </c>
    </row>
    <row r="7" spans="1:3" x14ac:dyDescent="0.2">
      <c r="A7" t="s">
        <v>80</v>
      </c>
      <c r="B7" t="s">
        <v>81</v>
      </c>
      <c r="C7" t="s">
        <v>26</v>
      </c>
    </row>
    <row r="8" spans="1:3" x14ac:dyDescent="0.2">
      <c r="A8" t="s">
        <v>82</v>
      </c>
      <c r="B8" t="s">
        <v>83</v>
      </c>
      <c r="C8" t="s">
        <v>26</v>
      </c>
    </row>
    <row r="9" spans="1:3" x14ac:dyDescent="0.2">
      <c r="A9" t="s">
        <v>84</v>
      </c>
      <c r="B9" t="s">
        <v>85</v>
      </c>
      <c r="C9" t="s">
        <v>29</v>
      </c>
    </row>
    <row r="10" spans="1:3" x14ac:dyDescent="0.2">
      <c r="A10" t="s">
        <v>86</v>
      </c>
      <c r="B10" t="s">
        <v>87</v>
      </c>
      <c r="C10" t="s">
        <v>29</v>
      </c>
    </row>
    <row r="11" spans="1:3" x14ac:dyDescent="0.2">
      <c r="A11" t="s">
        <v>88</v>
      </c>
      <c r="B11" t="s">
        <v>89</v>
      </c>
      <c r="C11" t="s">
        <v>29</v>
      </c>
    </row>
    <row r="12" spans="1:3" x14ac:dyDescent="0.2">
      <c r="A12" t="s">
        <v>90</v>
      </c>
      <c r="B12" t="s">
        <v>91</v>
      </c>
      <c r="C12" t="s">
        <v>29</v>
      </c>
    </row>
    <row r="13" spans="1:3" x14ac:dyDescent="0.2">
      <c r="A13" t="s">
        <v>92</v>
      </c>
      <c r="B13" t="s">
        <v>93</v>
      </c>
      <c r="C13" t="s">
        <v>29</v>
      </c>
    </row>
    <row r="14" spans="1:3" x14ac:dyDescent="0.2">
      <c r="A14" t="s">
        <v>94</v>
      </c>
      <c r="B14" t="s">
        <v>95</v>
      </c>
      <c r="C14" t="s">
        <v>29</v>
      </c>
    </row>
    <row r="15" spans="1:3" x14ac:dyDescent="0.2">
      <c r="A15" t="s">
        <v>96</v>
      </c>
      <c r="B15" t="s">
        <v>97</v>
      </c>
      <c r="C15" t="s">
        <v>29</v>
      </c>
    </row>
    <row r="16" spans="1:3" x14ac:dyDescent="0.2">
      <c r="A16" t="s">
        <v>98</v>
      </c>
      <c r="B16" t="s">
        <v>99</v>
      </c>
      <c r="C16" t="s">
        <v>29</v>
      </c>
    </row>
    <row r="17" spans="1:3" x14ac:dyDescent="0.2">
      <c r="A17" t="s">
        <v>100</v>
      </c>
      <c r="B17" t="s">
        <v>101</v>
      </c>
      <c r="C17" t="s">
        <v>31</v>
      </c>
    </row>
    <row r="18" spans="1:3" x14ac:dyDescent="0.2">
      <c r="A18" t="s">
        <v>102</v>
      </c>
      <c r="B18" t="s">
        <v>103</v>
      </c>
      <c r="C18" t="s">
        <v>31</v>
      </c>
    </row>
    <row r="19" spans="1:3" x14ac:dyDescent="0.2">
      <c r="A19" t="s">
        <v>104</v>
      </c>
      <c r="B19" t="s">
        <v>105</v>
      </c>
      <c r="C19" t="s">
        <v>31</v>
      </c>
    </row>
    <row r="20" spans="1:3" x14ac:dyDescent="0.2">
      <c r="A20" t="s">
        <v>106</v>
      </c>
      <c r="B20" t="s">
        <v>107</v>
      </c>
      <c r="C20" t="s">
        <v>31</v>
      </c>
    </row>
    <row r="21" spans="1:3" x14ac:dyDescent="0.2">
      <c r="A21" t="s">
        <v>108</v>
      </c>
      <c r="B21" t="s">
        <v>109</v>
      </c>
      <c r="C21" t="s">
        <v>31</v>
      </c>
    </row>
    <row r="22" spans="1:3" x14ac:dyDescent="0.2">
      <c r="A22" t="s">
        <v>110</v>
      </c>
      <c r="B22" t="s">
        <v>111</v>
      </c>
      <c r="C22" t="s">
        <v>31</v>
      </c>
    </row>
    <row r="23" spans="1:3" x14ac:dyDescent="0.2">
      <c r="A23" t="s">
        <v>112</v>
      </c>
      <c r="B23" t="s">
        <v>113</v>
      </c>
      <c r="C23" t="s">
        <v>33</v>
      </c>
    </row>
    <row r="24" spans="1:3" x14ac:dyDescent="0.2">
      <c r="A24" t="s">
        <v>114</v>
      </c>
      <c r="B24" t="s">
        <v>115</v>
      </c>
      <c r="C24" t="s">
        <v>33</v>
      </c>
    </row>
    <row r="25" spans="1:3" x14ac:dyDescent="0.2">
      <c r="A25" t="s">
        <v>116</v>
      </c>
      <c r="B25" t="s">
        <v>117</v>
      </c>
      <c r="C25" t="s">
        <v>33</v>
      </c>
    </row>
    <row r="26" spans="1:3" x14ac:dyDescent="0.2">
      <c r="A26" t="s">
        <v>118</v>
      </c>
      <c r="B26" t="s">
        <v>119</v>
      </c>
      <c r="C26" t="s">
        <v>33</v>
      </c>
    </row>
    <row r="27" spans="1:3" x14ac:dyDescent="0.2">
      <c r="A27" t="s">
        <v>120</v>
      </c>
      <c r="B27" t="s">
        <v>121</v>
      </c>
      <c r="C27" t="s">
        <v>33</v>
      </c>
    </row>
    <row r="28" spans="1:3" x14ac:dyDescent="0.2">
      <c r="A28" t="s">
        <v>122</v>
      </c>
      <c r="B28" t="s">
        <v>123</v>
      </c>
      <c r="C28" t="s">
        <v>33</v>
      </c>
    </row>
    <row r="29" spans="1:3" x14ac:dyDescent="0.2">
      <c r="A29" t="s">
        <v>124</v>
      </c>
      <c r="B29" t="s">
        <v>125</v>
      </c>
      <c r="C29" t="s">
        <v>33</v>
      </c>
    </row>
    <row r="30" spans="1:3" x14ac:dyDescent="0.2">
      <c r="A30" t="s">
        <v>126</v>
      </c>
      <c r="B30" t="s">
        <v>127</v>
      </c>
      <c r="C30" t="s">
        <v>35</v>
      </c>
    </row>
    <row r="31" spans="1:3" x14ac:dyDescent="0.2">
      <c r="A31" t="s">
        <v>128</v>
      </c>
      <c r="B31" t="s">
        <v>129</v>
      </c>
      <c r="C31" t="s">
        <v>35</v>
      </c>
    </row>
    <row r="32" spans="1:3" x14ac:dyDescent="0.2">
      <c r="A32" t="s">
        <v>130</v>
      </c>
      <c r="B32" t="s">
        <v>131</v>
      </c>
      <c r="C32" t="s">
        <v>35</v>
      </c>
    </row>
    <row r="33" spans="1:3" x14ac:dyDescent="0.2">
      <c r="A33" t="s">
        <v>132</v>
      </c>
      <c r="B33" t="s">
        <v>133</v>
      </c>
      <c r="C33" t="s">
        <v>35</v>
      </c>
    </row>
    <row r="34" spans="1:3" x14ac:dyDescent="0.2">
      <c r="A34" t="s">
        <v>134</v>
      </c>
      <c r="B34" t="s">
        <v>135</v>
      </c>
      <c r="C34" t="s">
        <v>35</v>
      </c>
    </row>
    <row r="35" spans="1:3" x14ac:dyDescent="0.2">
      <c r="A35" t="s">
        <v>136</v>
      </c>
      <c r="B35" t="s">
        <v>137</v>
      </c>
      <c r="C35" t="s">
        <v>37</v>
      </c>
    </row>
    <row r="36" spans="1:3" x14ac:dyDescent="0.2">
      <c r="A36" t="s">
        <v>138</v>
      </c>
      <c r="B36" t="s">
        <v>139</v>
      </c>
      <c r="C36" t="s">
        <v>37</v>
      </c>
    </row>
    <row r="37" spans="1:3" x14ac:dyDescent="0.2">
      <c r="A37" t="s">
        <v>140</v>
      </c>
      <c r="B37" t="s">
        <v>141</v>
      </c>
      <c r="C37" t="s">
        <v>37</v>
      </c>
    </row>
    <row r="38" spans="1:3" x14ac:dyDescent="0.2">
      <c r="A38" t="s">
        <v>142</v>
      </c>
      <c r="B38" t="s">
        <v>143</v>
      </c>
      <c r="C38" t="s">
        <v>37</v>
      </c>
    </row>
    <row r="39" spans="1:3" x14ac:dyDescent="0.2">
      <c r="A39" t="s">
        <v>144</v>
      </c>
      <c r="B39" t="s">
        <v>145</v>
      </c>
      <c r="C39" t="s">
        <v>37</v>
      </c>
    </row>
    <row r="40" spans="1:3" x14ac:dyDescent="0.2">
      <c r="A40" t="s">
        <v>146</v>
      </c>
      <c r="B40" t="s">
        <v>147</v>
      </c>
      <c r="C40" t="s">
        <v>37</v>
      </c>
    </row>
    <row r="41" spans="1:3" x14ac:dyDescent="0.2">
      <c r="A41" t="s">
        <v>148</v>
      </c>
      <c r="B41" t="s">
        <v>149</v>
      </c>
      <c r="C41" t="s">
        <v>37</v>
      </c>
    </row>
    <row r="42" spans="1:3" x14ac:dyDescent="0.2">
      <c r="A42" t="s">
        <v>150</v>
      </c>
      <c r="B42" t="s">
        <v>151</v>
      </c>
      <c r="C42" t="s">
        <v>37</v>
      </c>
    </row>
    <row r="43" spans="1:3" x14ac:dyDescent="0.2">
      <c r="A43" t="s">
        <v>152</v>
      </c>
      <c r="B43" t="s">
        <v>153</v>
      </c>
      <c r="C43" t="s">
        <v>37</v>
      </c>
    </row>
    <row r="44" spans="1:3" x14ac:dyDescent="0.2">
      <c r="A44" t="s">
        <v>154</v>
      </c>
      <c r="B44" t="s">
        <v>155</v>
      </c>
      <c r="C44" t="s">
        <v>39</v>
      </c>
    </row>
    <row r="45" spans="1:3" x14ac:dyDescent="0.2">
      <c r="A45" t="s">
        <v>156</v>
      </c>
      <c r="B45" t="s">
        <v>157</v>
      </c>
      <c r="C45" t="s">
        <v>39</v>
      </c>
    </row>
    <row r="46" spans="1:3" x14ac:dyDescent="0.2">
      <c r="A46" t="s">
        <v>158</v>
      </c>
      <c r="B46" t="s">
        <v>159</v>
      </c>
      <c r="C46" t="s">
        <v>39</v>
      </c>
    </row>
    <row r="47" spans="1:3" x14ac:dyDescent="0.2">
      <c r="A47" t="s">
        <v>160</v>
      </c>
      <c r="B47" t="s">
        <v>161</v>
      </c>
      <c r="C47" t="s">
        <v>39</v>
      </c>
    </row>
    <row r="48" spans="1:3" x14ac:dyDescent="0.2">
      <c r="A48" t="s">
        <v>162</v>
      </c>
      <c r="B48" t="s">
        <v>163</v>
      </c>
      <c r="C48" t="s">
        <v>41</v>
      </c>
    </row>
    <row r="49" spans="1:3" x14ac:dyDescent="0.2">
      <c r="A49" t="s">
        <v>164</v>
      </c>
      <c r="B49" t="s">
        <v>165</v>
      </c>
      <c r="C49" t="s">
        <v>41</v>
      </c>
    </row>
    <row r="50" spans="1:3" x14ac:dyDescent="0.2">
      <c r="A50" t="s">
        <v>166</v>
      </c>
      <c r="B50" t="s">
        <v>167</v>
      </c>
      <c r="C50" t="s">
        <v>41</v>
      </c>
    </row>
    <row r="51" spans="1:3" x14ac:dyDescent="0.2">
      <c r="A51" t="s">
        <v>168</v>
      </c>
      <c r="B51" t="s">
        <v>169</v>
      </c>
      <c r="C51" t="s">
        <v>41</v>
      </c>
    </row>
    <row r="52" spans="1:3" x14ac:dyDescent="0.2">
      <c r="A52" t="s">
        <v>170</v>
      </c>
      <c r="B52" t="s">
        <v>171</v>
      </c>
      <c r="C52" t="s">
        <v>41</v>
      </c>
    </row>
    <row r="53" spans="1:3" x14ac:dyDescent="0.2">
      <c r="A53" t="s">
        <v>172</v>
      </c>
      <c r="B53" t="s">
        <v>173</v>
      </c>
      <c r="C53" t="s">
        <v>41</v>
      </c>
    </row>
    <row r="54" spans="1:3" x14ac:dyDescent="0.2">
      <c r="A54" t="s">
        <v>174</v>
      </c>
      <c r="B54" t="s">
        <v>175</v>
      </c>
      <c r="C54" t="s">
        <v>41</v>
      </c>
    </row>
    <row r="55" spans="1:3" x14ac:dyDescent="0.2">
      <c r="A55" t="s">
        <v>176</v>
      </c>
      <c r="B55" t="s">
        <v>177</v>
      </c>
      <c r="C55" t="s">
        <v>41</v>
      </c>
    </row>
    <row r="56" spans="1:3" x14ac:dyDescent="0.2">
      <c r="A56" t="s">
        <v>178</v>
      </c>
      <c r="B56" t="s">
        <v>179</v>
      </c>
      <c r="C56" t="s">
        <v>41</v>
      </c>
    </row>
    <row r="57" spans="1:3" x14ac:dyDescent="0.2">
      <c r="A57" t="s">
        <v>180</v>
      </c>
      <c r="B57" t="s">
        <v>181</v>
      </c>
      <c r="C57" t="s">
        <v>43</v>
      </c>
    </row>
    <row r="58" spans="1:3" x14ac:dyDescent="0.2">
      <c r="A58" t="s">
        <v>182</v>
      </c>
      <c r="B58" t="s">
        <v>183</v>
      </c>
      <c r="C58" t="s">
        <v>43</v>
      </c>
    </row>
    <row r="59" spans="1:3" x14ac:dyDescent="0.2">
      <c r="A59" t="s">
        <v>184</v>
      </c>
      <c r="B59" t="s">
        <v>185</v>
      </c>
      <c r="C59" t="s">
        <v>43</v>
      </c>
    </row>
    <row r="60" spans="1:3" x14ac:dyDescent="0.2">
      <c r="A60" t="s">
        <v>186</v>
      </c>
      <c r="B60" t="s">
        <v>187</v>
      </c>
      <c r="C60" t="s">
        <v>43</v>
      </c>
    </row>
    <row r="61" spans="1:3" x14ac:dyDescent="0.2">
      <c r="A61" t="s">
        <v>188</v>
      </c>
      <c r="B61" t="s">
        <v>189</v>
      </c>
      <c r="C61" t="s">
        <v>43</v>
      </c>
    </row>
    <row r="62" spans="1:3" x14ac:dyDescent="0.2">
      <c r="A62" t="s">
        <v>190</v>
      </c>
      <c r="B62" t="s">
        <v>191</v>
      </c>
      <c r="C62" t="s">
        <v>43</v>
      </c>
    </row>
    <row r="63" spans="1:3" x14ac:dyDescent="0.2">
      <c r="A63" t="s">
        <v>192</v>
      </c>
      <c r="B63" t="s">
        <v>193</v>
      </c>
      <c r="C63" t="s">
        <v>43</v>
      </c>
    </row>
    <row r="64" spans="1:3" x14ac:dyDescent="0.2">
      <c r="A64" t="s">
        <v>194</v>
      </c>
      <c r="B64" t="s">
        <v>195</v>
      </c>
      <c r="C64" t="s">
        <v>43</v>
      </c>
    </row>
    <row r="65" spans="1:3" x14ac:dyDescent="0.2">
      <c r="A65" t="s">
        <v>196</v>
      </c>
      <c r="B65" t="s">
        <v>197</v>
      </c>
      <c r="C65" t="s">
        <v>43</v>
      </c>
    </row>
    <row r="66" spans="1:3" x14ac:dyDescent="0.2">
      <c r="A66" t="s">
        <v>198</v>
      </c>
      <c r="B66" t="s">
        <v>199</v>
      </c>
      <c r="C66" t="s">
        <v>45</v>
      </c>
    </row>
    <row r="67" spans="1:3" x14ac:dyDescent="0.2">
      <c r="A67" t="s">
        <v>200</v>
      </c>
      <c r="B67" t="s">
        <v>201</v>
      </c>
      <c r="C67" t="s">
        <v>45</v>
      </c>
    </row>
    <row r="68" spans="1:3" x14ac:dyDescent="0.2">
      <c r="A68" t="s">
        <v>202</v>
      </c>
      <c r="B68" t="s">
        <v>203</v>
      </c>
      <c r="C68" t="s">
        <v>45</v>
      </c>
    </row>
    <row r="69" spans="1:3" x14ac:dyDescent="0.2">
      <c r="A69" t="s">
        <v>204</v>
      </c>
      <c r="B69" t="s">
        <v>205</v>
      </c>
      <c r="C69" t="s">
        <v>45</v>
      </c>
    </row>
    <row r="70" spans="1:3" x14ac:dyDescent="0.2">
      <c r="A70" t="s">
        <v>206</v>
      </c>
      <c r="B70" t="s">
        <v>207</v>
      </c>
      <c r="C70" t="s">
        <v>45</v>
      </c>
    </row>
    <row r="71" spans="1:3" x14ac:dyDescent="0.2">
      <c r="A71" t="s">
        <v>208</v>
      </c>
      <c r="B71" t="s">
        <v>209</v>
      </c>
      <c r="C71" t="s">
        <v>45</v>
      </c>
    </row>
    <row r="72" spans="1:3" x14ac:dyDescent="0.2">
      <c r="A72" t="s">
        <v>210</v>
      </c>
      <c r="B72" t="s">
        <v>211</v>
      </c>
      <c r="C72" t="s">
        <v>45</v>
      </c>
    </row>
    <row r="73" spans="1:3" x14ac:dyDescent="0.2">
      <c r="A73" t="s">
        <v>212</v>
      </c>
      <c r="B73" t="s">
        <v>213</v>
      </c>
      <c r="C73" t="s">
        <v>45</v>
      </c>
    </row>
    <row r="74" spans="1:3" x14ac:dyDescent="0.2">
      <c r="A74" t="s">
        <v>214</v>
      </c>
      <c r="B74" t="s">
        <v>215</v>
      </c>
      <c r="C74" t="s">
        <v>47</v>
      </c>
    </row>
    <row r="75" spans="1:3" x14ac:dyDescent="0.2">
      <c r="A75" t="s">
        <v>216</v>
      </c>
      <c r="B75" t="s">
        <v>217</v>
      </c>
      <c r="C75" t="s">
        <v>47</v>
      </c>
    </row>
    <row r="76" spans="1:3" x14ac:dyDescent="0.2">
      <c r="A76" t="s">
        <v>218</v>
      </c>
      <c r="B76" t="s">
        <v>219</v>
      </c>
      <c r="C76" t="s">
        <v>47</v>
      </c>
    </row>
    <row r="77" spans="1:3" x14ac:dyDescent="0.2">
      <c r="A77" t="s">
        <v>220</v>
      </c>
      <c r="B77" t="s">
        <v>221</v>
      </c>
      <c r="C77" t="s">
        <v>47</v>
      </c>
    </row>
    <row r="78" spans="1:3" x14ac:dyDescent="0.2">
      <c r="A78" t="s">
        <v>222</v>
      </c>
      <c r="B78" t="s">
        <v>223</v>
      </c>
      <c r="C78" t="s">
        <v>47</v>
      </c>
    </row>
    <row r="79" spans="1:3" x14ac:dyDescent="0.2">
      <c r="A79" t="s">
        <v>224</v>
      </c>
      <c r="B79" t="s">
        <v>225</v>
      </c>
      <c r="C79" t="s">
        <v>47</v>
      </c>
    </row>
    <row r="80" spans="1:3" x14ac:dyDescent="0.2">
      <c r="A80" t="s">
        <v>226</v>
      </c>
      <c r="B80" t="s">
        <v>227</v>
      </c>
      <c r="C80" t="s">
        <v>49</v>
      </c>
    </row>
    <row r="81" spans="1:3" x14ac:dyDescent="0.2">
      <c r="A81" t="s">
        <v>228</v>
      </c>
      <c r="B81" t="s">
        <v>229</v>
      </c>
      <c r="C81" t="s">
        <v>49</v>
      </c>
    </row>
    <row r="82" spans="1:3" x14ac:dyDescent="0.2">
      <c r="A82" t="s">
        <v>230</v>
      </c>
      <c r="B82" t="s">
        <v>231</v>
      </c>
      <c r="C82" t="s">
        <v>49</v>
      </c>
    </row>
    <row r="83" spans="1:3" x14ac:dyDescent="0.2">
      <c r="A83" t="s">
        <v>232</v>
      </c>
      <c r="B83" t="s">
        <v>233</v>
      </c>
      <c r="C83" t="s">
        <v>49</v>
      </c>
    </row>
    <row r="84" spans="1:3" x14ac:dyDescent="0.2">
      <c r="A84" t="s">
        <v>234</v>
      </c>
      <c r="B84" t="s">
        <v>235</v>
      </c>
      <c r="C84" t="s">
        <v>49</v>
      </c>
    </row>
    <row r="85" spans="1:3" x14ac:dyDescent="0.2">
      <c r="A85" t="s">
        <v>236</v>
      </c>
      <c r="B85" t="s">
        <v>237</v>
      </c>
      <c r="C85" t="s">
        <v>49</v>
      </c>
    </row>
    <row r="86" spans="1:3" x14ac:dyDescent="0.2">
      <c r="A86" t="s">
        <v>238</v>
      </c>
      <c r="B86" t="s">
        <v>239</v>
      </c>
      <c r="C86" t="s">
        <v>51</v>
      </c>
    </row>
    <row r="87" spans="1:3" x14ac:dyDescent="0.2">
      <c r="A87" t="s">
        <v>240</v>
      </c>
      <c r="B87" t="s">
        <v>241</v>
      </c>
      <c r="C87" t="s">
        <v>51</v>
      </c>
    </row>
    <row r="88" spans="1:3" x14ac:dyDescent="0.2">
      <c r="A88" t="s">
        <v>242</v>
      </c>
      <c r="B88" t="s">
        <v>243</v>
      </c>
      <c r="C88" t="s">
        <v>51</v>
      </c>
    </row>
    <row r="89" spans="1:3" x14ac:dyDescent="0.2">
      <c r="A89" t="s">
        <v>244</v>
      </c>
      <c r="B89" t="s">
        <v>245</v>
      </c>
      <c r="C89" t="s">
        <v>51</v>
      </c>
    </row>
    <row r="90" spans="1:3" x14ac:dyDescent="0.2">
      <c r="A90" t="s">
        <v>246</v>
      </c>
      <c r="B90" t="s">
        <v>247</v>
      </c>
      <c r="C90" t="s">
        <v>51</v>
      </c>
    </row>
    <row r="91" spans="1:3" x14ac:dyDescent="0.2">
      <c r="A91" t="s">
        <v>248</v>
      </c>
      <c r="B91" t="s">
        <v>249</v>
      </c>
      <c r="C91" t="s">
        <v>51</v>
      </c>
    </row>
    <row r="92" spans="1:3" x14ac:dyDescent="0.2">
      <c r="A92" t="s">
        <v>250</v>
      </c>
      <c r="B92" t="s">
        <v>251</v>
      </c>
      <c r="C92" t="s">
        <v>53</v>
      </c>
    </row>
    <row r="93" spans="1:3" x14ac:dyDescent="0.2">
      <c r="A93" t="s">
        <v>252</v>
      </c>
      <c r="B93" t="s">
        <v>253</v>
      </c>
      <c r="C93" t="s">
        <v>53</v>
      </c>
    </row>
    <row r="94" spans="1:3" x14ac:dyDescent="0.2">
      <c r="A94" t="s">
        <v>254</v>
      </c>
      <c r="B94" t="s">
        <v>255</v>
      </c>
      <c r="C94" t="s">
        <v>53</v>
      </c>
    </row>
    <row r="95" spans="1:3" x14ac:dyDescent="0.2">
      <c r="A95" t="s">
        <v>256</v>
      </c>
      <c r="B95" t="s">
        <v>257</v>
      </c>
      <c r="C95" t="s">
        <v>53</v>
      </c>
    </row>
    <row r="96" spans="1:3" x14ac:dyDescent="0.2">
      <c r="A96" t="s">
        <v>258</v>
      </c>
      <c r="B96" t="s">
        <v>259</v>
      </c>
      <c r="C96" t="s">
        <v>53</v>
      </c>
    </row>
    <row r="97" spans="1:3" x14ac:dyDescent="0.2">
      <c r="A97" t="s">
        <v>260</v>
      </c>
      <c r="B97" t="s">
        <v>261</v>
      </c>
      <c r="C97" t="s">
        <v>55</v>
      </c>
    </row>
    <row r="98" spans="1:3" x14ac:dyDescent="0.2">
      <c r="A98" t="s">
        <v>262</v>
      </c>
      <c r="B98" t="s">
        <v>263</v>
      </c>
      <c r="C98" t="s">
        <v>55</v>
      </c>
    </row>
    <row r="99" spans="1:3" x14ac:dyDescent="0.2">
      <c r="A99" t="s">
        <v>264</v>
      </c>
      <c r="B99" t="s">
        <v>265</v>
      </c>
      <c r="C99" t="s">
        <v>55</v>
      </c>
    </row>
    <row r="100" spans="1:3" x14ac:dyDescent="0.2">
      <c r="A100" t="s">
        <v>266</v>
      </c>
      <c r="B100" t="s">
        <v>267</v>
      </c>
      <c r="C100" t="s">
        <v>55</v>
      </c>
    </row>
    <row r="101" spans="1:3" x14ac:dyDescent="0.2">
      <c r="A101" t="s">
        <v>268</v>
      </c>
      <c r="B101" t="s">
        <v>269</v>
      </c>
      <c r="C101" t="s">
        <v>57</v>
      </c>
    </row>
    <row r="102" spans="1:3" x14ac:dyDescent="0.2">
      <c r="A102" t="s">
        <v>270</v>
      </c>
      <c r="B102" t="s">
        <v>271</v>
      </c>
      <c r="C102" t="s">
        <v>57</v>
      </c>
    </row>
    <row r="103" spans="1:3" x14ac:dyDescent="0.2">
      <c r="A103" t="s">
        <v>272</v>
      </c>
      <c r="B103" t="s">
        <v>273</v>
      </c>
      <c r="C103" t="s">
        <v>57</v>
      </c>
    </row>
    <row r="104" spans="1:3" x14ac:dyDescent="0.2">
      <c r="A104" t="s">
        <v>274</v>
      </c>
      <c r="B104" t="s">
        <v>275</v>
      </c>
      <c r="C104" t="s">
        <v>57</v>
      </c>
    </row>
    <row r="105" spans="1:3" x14ac:dyDescent="0.2">
      <c r="A105" t="s">
        <v>276</v>
      </c>
      <c r="B105" t="s">
        <v>277</v>
      </c>
      <c r="C105" t="s">
        <v>57</v>
      </c>
    </row>
    <row r="106" spans="1:3" x14ac:dyDescent="0.2">
      <c r="A106" t="s">
        <v>278</v>
      </c>
      <c r="B106" t="s">
        <v>279</v>
      </c>
      <c r="C106" t="s">
        <v>59</v>
      </c>
    </row>
    <row r="107" spans="1:3" x14ac:dyDescent="0.2">
      <c r="A107" t="s">
        <v>280</v>
      </c>
      <c r="B107" t="s">
        <v>281</v>
      </c>
      <c r="C107" t="s">
        <v>59</v>
      </c>
    </row>
    <row r="108" spans="1:3" x14ac:dyDescent="0.2">
      <c r="A108" t="s">
        <v>282</v>
      </c>
      <c r="B108" t="s">
        <v>283</v>
      </c>
      <c r="C108" t="s">
        <v>59</v>
      </c>
    </row>
    <row r="109" spans="1:3" x14ac:dyDescent="0.2">
      <c r="A109" t="s">
        <v>284</v>
      </c>
      <c r="B109" t="s">
        <v>285</v>
      </c>
      <c r="C109" t="s">
        <v>59</v>
      </c>
    </row>
    <row r="110" spans="1:3" x14ac:dyDescent="0.2">
      <c r="A110" t="s">
        <v>286</v>
      </c>
      <c r="B110" t="s">
        <v>287</v>
      </c>
      <c r="C110" t="s">
        <v>59</v>
      </c>
    </row>
    <row r="111" spans="1:3" x14ac:dyDescent="0.2">
      <c r="A111" t="s">
        <v>288</v>
      </c>
      <c r="B111" t="s">
        <v>289</v>
      </c>
      <c r="C111" t="s">
        <v>59</v>
      </c>
    </row>
    <row r="112" spans="1:3" x14ac:dyDescent="0.2">
      <c r="A112" t="s">
        <v>290</v>
      </c>
      <c r="B112" t="s">
        <v>291</v>
      </c>
      <c r="C112" t="s">
        <v>59</v>
      </c>
    </row>
    <row r="113" spans="1:3" x14ac:dyDescent="0.2">
      <c r="A113" t="s">
        <v>292</v>
      </c>
      <c r="B113" t="s">
        <v>293</v>
      </c>
      <c r="C113" t="s">
        <v>59</v>
      </c>
    </row>
    <row r="114" spans="1:3" x14ac:dyDescent="0.2">
      <c r="A114" t="s">
        <v>294</v>
      </c>
      <c r="B114" t="s">
        <v>295</v>
      </c>
      <c r="C114" t="s">
        <v>59</v>
      </c>
    </row>
    <row r="115" spans="1:3" x14ac:dyDescent="0.2">
      <c r="A115" t="s">
        <v>296</v>
      </c>
      <c r="B115" t="s">
        <v>297</v>
      </c>
      <c r="C115" t="s">
        <v>59</v>
      </c>
    </row>
    <row r="116" spans="1:3" x14ac:dyDescent="0.2">
      <c r="A116" t="s">
        <v>298</v>
      </c>
      <c r="B116" t="s">
        <v>299</v>
      </c>
      <c r="C116" t="s">
        <v>59</v>
      </c>
    </row>
    <row r="117" spans="1:3" x14ac:dyDescent="0.2">
      <c r="A117" t="s">
        <v>300</v>
      </c>
      <c r="B117" t="s">
        <v>301</v>
      </c>
      <c r="C117" t="s">
        <v>59</v>
      </c>
    </row>
    <row r="118" spans="1:3" x14ac:dyDescent="0.2">
      <c r="A118" t="s">
        <v>302</v>
      </c>
      <c r="B118" t="s">
        <v>303</v>
      </c>
      <c r="C118" t="s">
        <v>59</v>
      </c>
    </row>
    <row r="119" spans="1:3" x14ac:dyDescent="0.2">
      <c r="A119" t="s">
        <v>304</v>
      </c>
      <c r="B119" t="s">
        <v>305</v>
      </c>
      <c r="C119" t="s">
        <v>61</v>
      </c>
    </row>
    <row r="120" spans="1:3" x14ac:dyDescent="0.2">
      <c r="A120" t="s">
        <v>306</v>
      </c>
      <c r="B120" t="s">
        <v>307</v>
      </c>
      <c r="C120" t="s">
        <v>61</v>
      </c>
    </row>
    <row r="121" spans="1:3" x14ac:dyDescent="0.2">
      <c r="A121" t="s">
        <v>308</v>
      </c>
      <c r="B121" t="s">
        <v>309</v>
      </c>
      <c r="C121" t="s">
        <v>61</v>
      </c>
    </row>
    <row r="122" spans="1:3" x14ac:dyDescent="0.2">
      <c r="A122" t="s">
        <v>310</v>
      </c>
      <c r="B122" t="s">
        <v>311</v>
      </c>
      <c r="C122" t="s">
        <v>63</v>
      </c>
    </row>
    <row r="123" spans="1:3" x14ac:dyDescent="0.2">
      <c r="A123" t="s">
        <v>312</v>
      </c>
      <c r="B123" t="s">
        <v>313</v>
      </c>
      <c r="C123" t="s">
        <v>63</v>
      </c>
    </row>
    <row r="124" spans="1:3" x14ac:dyDescent="0.2">
      <c r="A124" t="s">
        <v>314</v>
      </c>
      <c r="B124" t="s">
        <v>315</v>
      </c>
      <c r="C124" t="s">
        <v>63</v>
      </c>
    </row>
    <row r="125" spans="1:3" x14ac:dyDescent="0.2">
      <c r="A125" t="s">
        <v>316</v>
      </c>
      <c r="B125" t="s">
        <v>317</v>
      </c>
      <c r="C125" t="s">
        <v>63</v>
      </c>
    </row>
    <row r="126" spans="1:3" x14ac:dyDescent="0.2">
      <c r="A126" t="s">
        <v>318</v>
      </c>
      <c r="B126" t="s">
        <v>319</v>
      </c>
      <c r="C126" t="s">
        <v>63</v>
      </c>
    </row>
    <row r="127" spans="1:3" x14ac:dyDescent="0.2">
      <c r="A127" t="s">
        <v>320</v>
      </c>
      <c r="B127" t="s">
        <v>321</v>
      </c>
      <c r="C127" t="s">
        <v>63</v>
      </c>
    </row>
    <row r="128" spans="1:3" x14ac:dyDescent="0.2">
      <c r="A128" t="s">
        <v>322</v>
      </c>
      <c r="B128" t="s">
        <v>323</v>
      </c>
      <c r="C128" t="s">
        <v>65</v>
      </c>
    </row>
    <row r="129" spans="1:3" x14ac:dyDescent="0.2">
      <c r="A129" t="s">
        <v>324</v>
      </c>
      <c r="B129" t="s">
        <v>325</v>
      </c>
      <c r="C129" t="s">
        <v>65</v>
      </c>
    </row>
    <row r="130" spans="1:3" x14ac:dyDescent="0.2">
      <c r="A130" t="s">
        <v>326</v>
      </c>
      <c r="B130" t="s">
        <v>327</v>
      </c>
      <c r="C130" t="s">
        <v>65</v>
      </c>
    </row>
    <row r="131" spans="1:3" x14ac:dyDescent="0.2">
      <c r="A131" t="s">
        <v>328</v>
      </c>
      <c r="B131" t="s">
        <v>329</v>
      </c>
      <c r="C131" t="s">
        <v>65</v>
      </c>
    </row>
    <row r="132" spans="1:3" x14ac:dyDescent="0.2">
      <c r="A132" t="s">
        <v>330</v>
      </c>
      <c r="B132" t="s">
        <v>331</v>
      </c>
      <c r="C132" t="s">
        <v>65</v>
      </c>
    </row>
    <row r="133" spans="1:3" x14ac:dyDescent="0.2">
      <c r="A133" t="s">
        <v>332</v>
      </c>
      <c r="B133" t="s">
        <v>333</v>
      </c>
      <c r="C133" t="s">
        <v>67</v>
      </c>
    </row>
    <row r="134" spans="1:3" x14ac:dyDescent="0.2">
      <c r="A134" t="s">
        <v>334</v>
      </c>
      <c r="B134" t="s">
        <v>335</v>
      </c>
      <c r="C134" t="s">
        <v>67</v>
      </c>
    </row>
    <row r="135" spans="1:3" x14ac:dyDescent="0.2">
      <c r="A135" t="s">
        <v>336</v>
      </c>
      <c r="B135" t="s">
        <v>337</v>
      </c>
      <c r="C135" t="s">
        <v>67</v>
      </c>
    </row>
    <row r="136" spans="1:3" x14ac:dyDescent="0.2">
      <c r="A136" t="s">
        <v>338</v>
      </c>
      <c r="B136" t="s">
        <v>339</v>
      </c>
      <c r="C136" t="s">
        <v>67</v>
      </c>
    </row>
    <row r="137" spans="1:3" x14ac:dyDescent="0.2">
      <c r="A137" t="s">
        <v>340</v>
      </c>
      <c r="B137" t="s">
        <v>341</v>
      </c>
      <c r="C137" t="s">
        <v>67</v>
      </c>
    </row>
    <row r="138" spans="1:3" x14ac:dyDescent="0.2">
      <c r="A138" t="s">
        <v>342</v>
      </c>
      <c r="B138" t="s">
        <v>343</v>
      </c>
      <c r="C138" t="s">
        <v>67</v>
      </c>
    </row>
    <row r="139" spans="1:3" x14ac:dyDescent="0.2">
      <c r="A139" t="s">
        <v>344</v>
      </c>
      <c r="B139" t="s">
        <v>345</v>
      </c>
      <c r="C139" t="s">
        <v>67</v>
      </c>
    </row>
    <row r="140" spans="1:3" x14ac:dyDescent="0.2">
      <c r="A140" t="s">
        <v>346</v>
      </c>
      <c r="B140" t="s">
        <v>347</v>
      </c>
      <c r="C140" t="s">
        <v>67</v>
      </c>
    </row>
    <row r="141" spans="1:3" x14ac:dyDescent="0.2">
      <c r="A141" t="s">
        <v>348</v>
      </c>
      <c r="B141" t="s">
        <v>349</v>
      </c>
      <c r="C141" t="s">
        <v>67</v>
      </c>
    </row>
  </sheetData>
  <autoFilter ref="A1:Z145" xr:uid="{00000000-0009-0000-0000-000002000000}"/>
  <pageMargins left="0" right="0" top="0.39374999999999999" bottom="0.39374999999999999" header="0" footer="0"/>
  <pageSetup paperSize="9" orientation="portrait" horizontalDpi="300" verticalDpi="300"/>
  <headerFooter>
    <oddHeader>&amp;C&amp;A</oddHeader>
    <oddFooter>&amp;CPágina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229"/>
  <sheetViews>
    <sheetView topLeftCell="B817" zoomScaleNormal="100" workbookViewId="0">
      <selection activeCell="B851" sqref="B851"/>
    </sheetView>
  </sheetViews>
  <sheetFormatPr baseColWidth="10" defaultColWidth="10.7109375" defaultRowHeight="12.75" x14ac:dyDescent="0.2"/>
  <cols>
    <col min="1" max="1" width="10.42578125" customWidth="1"/>
    <col min="2" max="2" width="64.5703125" customWidth="1"/>
    <col min="3" max="3" width="13.140625" style="11" customWidth="1"/>
    <col min="4" max="4" width="8.5703125" style="12" customWidth="1"/>
    <col min="5" max="5" width="5.5703125" customWidth="1"/>
    <col min="6" max="6" width="54" customWidth="1"/>
  </cols>
  <sheetData>
    <row r="1" spans="1:8" x14ac:dyDescent="0.2">
      <c r="A1" s="10" t="s">
        <v>69</v>
      </c>
      <c r="B1" s="10" t="s">
        <v>350</v>
      </c>
      <c r="C1" s="13" t="s">
        <v>351</v>
      </c>
    </row>
    <row r="2" spans="1:8" x14ac:dyDescent="0.2">
      <c r="A2" t="s">
        <v>71</v>
      </c>
      <c r="B2" t="s">
        <v>352</v>
      </c>
      <c r="C2" s="14" t="s">
        <v>353</v>
      </c>
      <c r="D2" s="14" t="s">
        <v>71</v>
      </c>
      <c r="E2" s="14" t="s">
        <v>354</v>
      </c>
      <c r="F2" s="14" t="s">
        <v>352</v>
      </c>
      <c r="G2" t="str">
        <f t="shared" ref="G2:G65" si="0">IF(TRIM(D2)=TRIM(A2),"GUAY","MAL")</f>
        <v>GUAY</v>
      </c>
      <c r="H2" t="str">
        <f t="shared" ref="H2:H65" si="1">IF(TRIM(E2)=TRIM(C2),"GUAY","MAL")</f>
        <v>GUAY</v>
      </c>
    </row>
    <row r="3" spans="1:8" x14ac:dyDescent="0.2">
      <c r="A3" t="s">
        <v>71</v>
      </c>
      <c r="B3" t="s">
        <v>355</v>
      </c>
      <c r="C3" s="14">
        <v>1148</v>
      </c>
      <c r="D3" s="14" t="s">
        <v>71</v>
      </c>
      <c r="E3" s="14" t="s">
        <v>356</v>
      </c>
      <c r="F3" s="14" t="s">
        <v>355</v>
      </c>
      <c r="G3" t="str">
        <f t="shared" si="0"/>
        <v>GUAY</v>
      </c>
      <c r="H3" t="str">
        <f t="shared" si="1"/>
        <v>GUAY</v>
      </c>
    </row>
    <row r="4" spans="1:8" x14ac:dyDescent="0.2">
      <c r="A4" t="s">
        <v>71</v>
      </c>
      <c r="B4" t="s">
        <v>357</v>
      </c>
      <c r="C4" s="14">
        <v>1149</v>
      </c>
      <c r="D4" s="14" t="s">
        <v>71</v>
      </c>
      <c r="E4" s="14" t="s">
        <v>358</v>
      </c>
      <c r="F4" s="14" t="s">
        <v>357</v>
      </c>
      <c r="G4" t="str">
        <f t="shared" si="0"/>
        <v>GUAY</v>
      </c>
      <c r="H4" t="str">
        <f t="shared" si="1"/>
        <v>GUAY</v>
      </c>
    </row>
    <row r="5" spans="1:8" x14ac:dyDescent="0.2">
      <c r="A5" t="s">
        <v>71</v>
      </c>
      <c r="B5" t="s">
        <v>359</v>
      </c>
      <c r="C5" s="14">
        <v>1151</v>
      </c>
      <c r="D5" s="14" t="s">
        <v>71</v>
      </c>
      <c r="E5" s="14" t="s">
        <v>360</v>
      </c>
      <c r="F5" s="14" t="s">
        <v>359</v>
      </c>
      <c r="G5" t="str">
        <f t="shared" si="0"/>
        <v>GUAY</v>
      </c>
      <c r="H5" t="str">
        <f t="shared" si="1"/>
        <v>GUAY</v>
      </c>
    </row>
    <row r="6" spans="1:8" x14ac:dyDescent="0.2">
      <c r="A6" t="s">
        <v>71</v>
      </c>
      <c r="B6" t="s">
        <v>361</v>
      </c>
      <c r="C6" s="14" t="s">
        <v>362</v>
      </c>
      <c r="D6" s="14" t="s">
        <v>71</v>
      </c>
      <c r="E6" s="14" t="s">
        <v>362</v>
      </c>
      <c r="F6" s="14" t="s">
        <v>361</v>
      </c>
      <c r="G6" t="str">
        <f t="shared" si="0"/>
        <v>GUAY</v>
      </c>
      <c r="H6" t="str">
        <f t="shared" si="1"/>
        <v>GUAY</v>
      </c>
    </row>
    <row r="7" spans="1:8" x14ac:dyDescent="0.2">
      <c r="A7" t="s">
        <v>71</v>
      </c>
      <c r="B7" t="s">
        <v>363</v>
      </c>
      <c r="C7" s="14">
        <v>1150</v>
      </c>
      <c r="D7" s="14" t="s">
        <v>71</v>
      </c>
      <c r="E7" s="14" t="s">
        <v>364</v>
      </c>
      <c r="F7" s="14" t="s">
        <v>363</v>
      </c>
      <c r="G7" t="str">
        <f t="shared" si="0"/>
        <v>GUAY</v>
      </c>
      <c r="H7" t="str">
        <f t="shared" si="1"/>
        <v>GUAY</v>
      </c>
    </row>
    <row r="8" spans="1:8" x14ac:dyDescent="0.2">
      <c r="A8" t="s">
        <v>71</v>
      </c>
      <c r="B8" t="s">
        <v>365</v>
      </c>
      <c r="C8" s="14">
        <v>1152</v>
      </c>
      <c r="D8" s="14" t="s">
        <v>71</v>
      </c>
      <c r="E8" s="14" t="s">
        <v>366</v>
      </c>
      <c r="F8" s="14" t="s">
        <v>365</v>
      </c>
      <c r="G8" t="str">
        <f t="shared" si="0"/>
        <v>GUAY</v>
      </c>
      <c r="H8" t="str">
        <f t="shared" si="1"/>
        <v>GUAY</v>
      </c>
    </row>
    <row r="9" spans="1:8" x14ac:dyDescent="0.2">
      <c r="A9" t="s">
        <v>71</v>
      </c>
      <c r="B9" t="s">
        <v>367</v>
      </c>
      <c r="C9" s="14">
        <v>1153</v>
      </c>
      <c r="D9" s="14" t="s">
        <v>71</v>
      </c>
      <c r="E9" s="14" t="s">
        <v>368</v>
      </c>
      <c r="F9" s="14" t="s">
        <v>367</v>
      </c>
      <c r="G9" t="str">
        <f t="shared" si="0"/>
        <v>GUAY</v>
      </c>
      <c r="H9" t="str">
        <f t="shared" si="1"/>
        <v>GUAY</v>
      </c>
    </row>
    <row r="10" spans="1:8" x14ac:dyDescent="0.2">
      <c r="A10" t="s">
        <v>73</v>
      </c>
      <c r="B10" t="s">
        <v>369</v>
      </c>
      <c r="C10" s="14">
        <v>1124</v>
      </c>
      <c r="D10" s="14" t="s">
        <v>73</v>
      </c>
      <c r="E10" s="14" t="s">
        <v>370</v>
      </c>
      <c r="F10" s="14" t="s">
        <v>369</v>
      </c>
      <c r="G10" t="str">
        <f t="shared" si="0"/>
        <v>GUAY</v>
      </c>
      <c r="H10" t="str">
        <f t="shared" si="1"/>
        <v>GUAY</v>
      </c>
    </row>
    <row r="11" spans="1:8" x14ac:dyDescent="0.2">
      <c r="A11" t="s">
        <v>73</v>
      </c>
      <c r="B11" t="s">
        <v>352</v>
      </c>
      <c r="C11" s="14">
        <v>1136</v>
      </c>
      <c r="D11" s="14" t="s">
        <v>73</v>
      </c>
      <c r="E11" s="14" t="s">
        <v>353</v>
      </c>
      <c r="F11" s="14" t="s">
        <v>352</v>
      </c>
      <c r="G11" t="str">
        <f t="shared" si="0"/>
        <v>GUAY</v>
      </c>
      <c r="H11" t="str">
        <f t="shared" si="1"/>
        <v>GUAY</v>
      </c>
    </row>
    <row r="12" spans="1:8" x14ac:dyDescent="0.2">
      <c r="A12" t="s">
        <v>73</v>
      </c>
      <c r="B12" t="s">
        <v>371</v>
      </c>
      <c r="C12" s="14">
        <v>1138</v>
      </c>
      <c r="D12" s="14" t="s">
        <v>73</v>
      </c>
      <c r="E12" s="14" t="s">
        <v>372</v>
      </c>
      <c r="F12" s="14" t="s">
        <v>371</v>
      </c>
      <c r="G12" t="str">
        <f t="shared" si="0"/>
        <v>GUAY</v>
      </c>
      <c r="H12" t="str">
        <f t="shared" si="1"/>
        <v>GUAY</v>
      </c>
    </row>
    <row r="13" spans="1:8" x14ac:dyDescent="0.2">
      <c r="A13" t="s">
        <v>73</v>
      </c>
      <c r="B13" t="s">
        <v>373</v>
      </c>
      <c r="C13" s="14">
        <v>1139</v>
      </c>
      <c r="D13" s="14" t="s">
        <v>73</v>
      </c>
      <c r="E13" s="14" t="s">
        <v>374</v>
      </c>
      <c r="F13" s="14" t="s">
        <v>373</v>
      </c>
      <c r="G13" t="str">
        <f t="shared" si="0"/>
        <v>GUAY</v>
      </c>
      <c r="H13" t="str">
        <f t="shared" si="1"/>
        <v>GUAY</v>
      </c>
    </row>
    <row r="14" spans="1:8" x14ac:dyDescent="0.2">
      <c r="A14" t="s">
        <v>73</v>
      </c>
      <c r="B14" t="s">
        <v>375</v>
      </c>
      <c r="C14" s="14">
        <v>1143</v>
      </c>
      <c r="D14" s="14" t="s">
        <v>73</v>
      </c>
      <c r="E14" s="14" t="s">
        <v>376</v>
      </c>
      <c r="F14" s="14" t="s">
        <v>375</v>
      </c>
      <c r="G14" t="str">
        <f t="shared" si="0"/>
        <v>GUAY</v>
      </c>
      <c r="H14" t="str">
        <f t="shared" si="1"/>
        <v>GUAY</v>
      </c>
    </row>
    <row r="15" spans="1:8" x14ac:dyDescent="0.2">
      <c r="A15" t="s">
        <v>73</v>
      </c>
      <c r="B15" t="s">
        <v>377</v>
      </c>
      <c r="C15" s="14">
        <v>1123</v>
      </c>
      <c r="D15" s="14" t="s">
        <v>73</v>
      </c>
      <c r="E15" s="14" t="s">
        <v>378</v>
      </c>
      <c r="F15" s="14" t="s">
        <v>377</v>
      </c>
      <c r="G15" t="str">
        <f t="shared" si="0"/>
        <v>GUAY</v>
      </c>
      <c r="H15" t="str">
        <f t="shared" si="1"/>
        <v>GUAY</v>
      </c>
    </row>
    <row r="16" spans="1:8" x14ac:dyDescent="0.2">
      <c r="A16" t="s">
        <v>73</v>
      </c>
      <c r="B16" t="s">
        <v>379</v>
      </c>
      <c r="C16" s="14">
        <v>1137</v>
      </c>
      <c r="D16" s="14" t="s">
        <v>73</v>
      </c>
      <c r="E16" s="14" t="s">
        <v>380</v>
      </c>
      <c r="F16" s="14" t="s">
        <v>379</v>
      </c>
      <c r="G16" t="str">
        <f t="shared" si="0"/>
        <v>GUAY</v>
      </c>
      <c r="H16" t="str">
        <f t="shared" si="1"/>
        <v>GUAY</v>
      </c>
    </row>
    <row r="17" spans="1:8" x14ac:dyDescent="0.2">
      <c r="A17" t="s">
        <v>73</v>
      </c>
      <c r="B17" t="s">
        <v>381</v>
      </c>
      <c r="C17" s="14">
        <v>1140</v>
      </c>
      <c r="D17" s="14" t="s">
        <v>73</v>
      </c>
      <c r="E17" s="14" t="s">
        <v>382</v>
      </c>
      <c r="F17" s="14" t="s">
        <v>381</v>
      </c>
      <c r="G17" t="str">
        <f t="shared" si="0"/>
        <v>GUAY</v>
      </c>
      <c r="H17" t="str">
        <f t="shared" si="1"/>
        <v>GUAY</v>
      </c>
    </row>
    <row r="18" spans="1:8" x14ac:dyDescent="0.2">
      <c r="A18" t="s">
        <v>73</v>
      </c>
      <c r="B18" t="s">
        <v>383</v>
      </c>
      <c r="C18" s="14">
        <v>1141</v>
      </c>
      <c r="D18" s="14" t="s">
        <v>73</v>
      </c>
      <c r="E18" s="14" t="s">
        <v>384</v>
      </c>
      <c r="F18" s="14" t="s">
        <v>383</v>
      </c>
      <c r="G18" t="str">
        <f t="shared" si="0"/>
        <v>GUAY</v>
      </c>
      <c r="H18" t="str">
        <f t="shared" si="1"/>
        <v>GUAY</v>
      </c>
    </row>
    <row r="19" spans="1:8" x14ac:dyDescent="0.2">
      <c r="A19" t="s">
        <v>73</v>
      </c>
      <c r="B19" t="s">
        <v>385</v>
      </c>
      <c r="C19" s="14">
        <v>1142</v>
      </c>
      <c r="D19" s="14" t="s">
        <v>73</v>
      </c>
      <c r="E19" s="14" t="s">
        <v>386</v>
      </c>
      <c r="F19" s="14" t="s">
        <v>385</v>
      </c>
      <c r="G19" t="str">
        <f t="shared" si="0"/>
        <v>GUAY</v>
      </c>
      <c r="H19" t="str">
        <f t="shared" si="1"/>
        <v>GUAY</v>
      </c>
    </row>
    <row r="20" spans="1:8" x14ac:dyDescent="0.2">
      <c r="A20" t="s">
        <v>75</v>
      </c>
      <c r="B20" t="s">
        <v>387</v>
      </c>
      <c r="C20" s="14">
        <v>1325</v>
      </c>
      <c r="D20" s="14" t="s">
        <v>75</v>
      </c>
      <c r="E20" s="14">
        <v>1325</v>
      </c>
      <c r="F20" s="14" t="s">
        <v>387</v>
      </c>
      <c r="G20" t="str">
        <f t="shared" si="0"/>
        <v>GUAY</v>
      </c>
      <c r="H20" t="str">
        <f t="shared" si="1"/>
        <v>GUAY</v>
      </c>
    </row>
    <row r="21" spans="1:8" x14ac:dyDescent="0.2">
      <c r="A21" t="s">
        <v>75</v>
      </c>
      <c r="B21" t="s">
        <v>388</v>
      </c>
      <c r="C21" s="14">
        <v>1328</v>
      </c>
      <c r="D21" s="14" t="s">
        <v>75</v>
      </c>
      <c r="E21" s="14">
        <v>1328</v>
      </c>
      <c r="F21" s="14" t="s">
        <v>388</v>
      </c>
      <c r="G21" t="str">
        <f t="shared" si="0"/>
        <v>GUAY</v>
      </c>
      <c r="H21" t="str">
        <f t="shared" si="1"/>
        <v>GUAY</v>
      </c>
    </row>
    <row r="22" spans="1:8" x14ac:dyDescent="0.2">
      <c r="A22" t="s">
        <v>75</v>
      </c>
      <c r="B22" t="s">
        <v>389</v>
      </c>
      <c r="C22" s="14">
        <v>1329</v>
      </c>
      <c r="D22" s="14" t="s">
        <v>75</v>
      </c>
      <c r="E22" s="14">
        <v>1329</v>
      </c>
      <c r="F22" s="14" t="s">
        <v>389</v>
      </c>
      <c r="G22" t="str">
        <f t="shared" si="0"/>
        <v>GUAY</v>
      </c>
      <c r="H22" t="str">
        <f t="shared" si="1"/>
        <v>GUAY</v>
      </c>
    </row>
    <row r="23" spans="1:8" x14ac:dyDescent="0.2">
      <c r="A23" t="s">
        <v>75</v>
      </c>
      <c r="B23" t="s">
        <v>390</v>
      </c>
      <c r="C23" s="14">
        <v>1333</v>
      </c>
      <c r="D23" s="14" t="s">
        <v>75</v>
      </c>
      <c r="E23" s="14">
        <v>1333</v>
      </c>
      <c r="F23" s="14" t="s">
        <v>390</v>
      </c>
      <c r="G23" t="str">
        <f t="shared" si="0"/>
        <v>GUAY</v>
      </c>
      <c r="H23" t="str">
        <f t="shared" si="1"/>
        <v>GUAY</v>
      </c>
    </row>
    <row r="24" spans="1:8" x14ac:dyDescent="0.2">
      <c r="A24" t="s">
        <v>75</v>
      </c>
      <c r="B24" t="s">
        <v>391</v>
      </c>
      <c r="C24" s="14">
        <v>1334</v>
      </c>
      <c r="D24" s="14" t="s">
        <v>75</v>
      </c>
      <c r="E24" s="14">
        <v>1334</v>
      </c>
      <c r="F24" s="14" t="s">
        <v>391</v>
      </c>
      <c r="G24" t="str">
        <f t="shared" si="0"/>
        <v>GUAY</v>
      </c>
      <c r="H24" t="str">
        <f t="shared" si="1"/>
        <v>GUAY</v>
      </c>
    </row>
    <row r="25" spans="1:8" x14ac:dyDescent="0.2">
      <c r="A25" t="s">
        <v>75</v>
      </c>
      <c r="B25" t="s">
        <v>392</v>
      </c>
      <c r="C25" s="14">
        <v>1335</v>
      </c>
      <c r="D25" s="14" t="s">
        <v>75</v>
      </c>
      <c r="E25" s="14">
        <v>1335</v>
      </c>
      <c r="F25" s="14" t="s">
        <v>392</v>
      </c>
      <c r="G25" t="str">
        <f t="shared" si="0"/>
        <v>GUAY</v>
      </c>
      <c r="H25" t="str">
        <f t="shared" si="1"/>
        <v>GUAY</v>
      </c>
    </row>
    <row r="26" spans="1:8" x14ac:dyDescent="0.2">
      <c r="A26" t="s">
        <v>75</v>
      </c>
      <c r="B26" t="s">
        <v>393</v>
      </c>
      <c r="C26" s="14">
        <v>1336</v>
      </c>
      <c r="D26" s="14" t="s">
        <v>75</v>
      </c>
      <c r="E26" s="14">
        <v>1336</v>
      </c>
      <c r="F26" s="14" t="s">
        <v>393</v>
      </c>
      <c r="G26" t="str">
        <f t="shared" si="0"/>
        <v>GUAY</v>
      </c>
      <c r="H26" t="str">
        <f t="shared" si="1"/>
        <v>GUAY</v>
      </c>
    </row>
    <row r="27" spans="1:8" x14ac:dyDescent="0.2">
      <c r="A27" t="s">
        <v>75</v>
      </c>
      <c r="B27" t="s">
        <v>394</v>
      </c>
      <c r="C27" s="14">
        <v>1327</v>
      </c>
      <c r="D27" s="14" t="s">
        <v>75</v>
      </c>
      <c r="E27" s="14">
        <v>1327</v>
      </c>
      <c r="F27" s="14" t="s">
        <v>394</v>
      </c>
      <c r="G27" t="str">
        <f t="shared" si="0"/>
        <v>GUAY</v>
      </c>
      <c r="H27" t="str">
        <f t="shared" si="1"/>
        <v>GUAY</v>
      </c>
    </row>
    <row r="28" spans="1:8" x14ac:dyDescent="0.2">
      <c r="A28" t="s">
        <v>75</v>
      </c>
      <c r="B28" t="s">
        <v>395</v>
      </c>
      <c r="C28" s="14">
        <v>1337</v>
      </c>
      <c r="D28" s="14" t="s">
        <v>75</v>
      </c>
      <c r="E28" s="14">
        <v>1337</v>
      </c>
      <c r="F28" s="14" t="s">
        <v>395</v>
      </c>
      <c r="G28" t="str">
        <f t="shared" si="0"/>
        <v>GUAY</v>
      </c>
      <c r="H28" t="str">
        <f t="shared" si="1"/>
        <v>GUAY</v>
      </c>
    </row>
    <row r="29" spans="1:8" x14ac:dyDescent="0.2">
      <c r="A29" t="s">
        <v>75</v>
      </c>
      <c r="B29" t="s">
        <v>396</v>
      </c>
      <c r="C29" s="14">
        <v>1338</v>
      </c>
      <c r="D29" s="14" t="s">
        <v>75</v>
      </c>
      <c r="E29" s="14">
        <v>1338</v>
      </c>
      <c r="F29" s="14" t="s">
        <v>396</v>
      </c>
      <c r="G29" t="str">
        <f t="shared" si="0"/>
        <v>GUAY</v>
      </c>
      <c r="H29" t="str">
        <f t="shared" si="1"/>
        <v>GUAY</v>
      </c>
    </row>
    <row r="30" spans="1:8" x14ac:dyDescent="0.2">
      <c r="A30" t="s">
        <v>75</v>
      </c>
      <c r="B30" t="s">
        <v>397</v>
      </c>
      <c r="C30" s="14">
        <v>1339</v>
      </c>
      <c r="D30" s="14" t="s">
        <v>75</v>
      </c>
      <c r="E30" s="14">
        <v>1339</v>
      </c>
      <c r="F30" s="14" t="s">
        <v>397</v>
      </c>
      <c r="G30" t="str">
        <f t="shared" si="0"/>
        <v>GUAY</v>
      </c>
      <c r="H30" t="str">
        <f t="shared" si="1"/>
        <v>GUAY</v>
      </c>
    </row>
    <row r="31" spans="1:8" x14ac:dyDescent="0.2">
      <c r="A31" t="s">
        <v>77</v>
      </c>
      <c r="B31" s="15" t="s">
        <v>398</v>
      </c>
      <c r="C31" s="14" t="s">
        <v>399</v>
      </c>
      <c r="D31" s="14" t="s">
        <v>77</v>
      </c>
      <c r="E31" s="14" t="s">
        <v>399</v>
      </c>
      <c r="F31" s="14" t="s">
        <v>398</v>
      </c>
      <c r="G31" t="str">
        <f t="shared" si="0"/>
        <v>GUAY</v>
      </c>
      <c r="H31" t="str">
        <f t="shared" si="1"/>
        <v>GUAY</v>
      </c>
    </row>
    <row r="32" spans="1:8" x14ac:dyDescent="0.2">
      <c r="A32" t="s">
        <v>77</v>
      </c>
      <c r="B32" s="15" t="s">
        <v>400</v>
      </c>
      <c r="C32" s="14" t="s">
        <v>401</v>
      </c>
      <c r="D32" s="14" t="s">
        <v>77</v>
      </c>
      <c r="E32" s="14" t="s">
        <v>401</v>
      </c>
      <c r="F32" s="14" t="s">
        <v>400</v>
      </c>
      <c r="G32" t="str">
        <f t="shared" si="0"/>
        <v>GUAY</v>
      </c>
      <c r="H32" t="str">
        <f t="shared" si="1"/>
        <v>GUAY</v>
      </c>
    </row>
    <row r="33" spans="1:8" x14ac:dyDescent="0.2">
      <c r="A33" t="s">
        <v>77</v>
      </c>
      <c r="B33" s="15" t="s">
        <v>402</v>
      </c>
      <c r="C33" s="14" t="s">
        <v>403</v>
      </c>
      <c r="D33" s="14" t="s">
        <v>77</v>
      </c>
      <c r="E33" s="14" t="s">
        <v>403</v>
      </c>
      <c r="F33" s="14" t="s">
        <v>402</v>
      </c>
      <c r="G33" t="str">
        <f t="shared" si="0"/>
        <v>GUAY</v>
      </c>
      <c r="H33" t="str">
        <f t="shared" si="1"/>
        <v>GUAY</v>
      </c>
    </row>
    <row r="34" spans="1:8" x14ac:dyDescent="0.2">
      <c r="A34" t="s">
        <v>77</v>
      </c>
      <c r="B34" s="15" t="s">
        <v>404</v>
      </c>
      <c r="C34" s="14" t="s">
        <v>405</v>
      </c>
      <c r="D34" s="14" t="s">
        <v>77</v>
      </c>
      <c r="E34" s="14" t="s">
        <v>405</v>
      </c>
      <c r="F34" s="14" t="s">
        <v>404</v>
      </c>
      <c r="G34" t="str">
        <f t="shared" si="0"/>
        <v>GUAY</v>
      </c>
      <c r="H34" t="str">
        <f t="shared" si="1"/>
        <v>GUAY</v>
      </c>
    </row>
    <row r="35" spans="1:8" x14ac:dyDescent="0.2">
      <c r="A35" t="s">
        <v>77</v>
      </c>
      <c r="B35" s="15" t="s">
        <v>406</v>
      </c>
      <c r="C35" s="14" t="s">
        <v>407</v>
      </c>
      <c r="D35" s="14" t="s">
        <v>77</v>
      </c>
      <c r="E35" s="14" t="s">
        <v>407</v>
      </c>
      <c r="F35" s="14" t="s">
        <v>406</v>
      </c>
      <c r="G35" t="str">
        <f t="shared" si="0"/>
        <v>GUAY</v>
      </c>
      <c r="H35" t="str">
        <f t="shared" si="1"/>
        <v>GUAY</v>
      </c>
    </row>
    <row r="36" spans="1:8" x14ac:dyDescent="0.2">
      <c r="A36" t="s">
        <v>77</v>
      </c>
      <c r="B36" s="15" t="s">
        <v>408</v>
      </c>
      <c r="C36" s="14" t="s">
        <v>409</v>
      </c>
      <c r="D36" s="14" t="s">
        <v>77</v>
      </c>
      <c r="E36" s="14" t="s">
        <v>409</v>
      </c>
      <c r="F36" s="14" t="s">
        <v>408</v>
      </c>
      <c r="G36" t="str">
        <f t="shared" si="0"/>
        <v>GUAY</v>
      </c>
      <c r="H36" t="str">
        <f t="shared" si="1"/>
        <v>GUAY</v>
      </c>
    </row>
    <row r="37" spans="1:8" x14ac:dyDescent="0.2">
      <c r="A37" t="s">
        <v>77</v>
      </c>
      <c r="B37" s="15" t="s">
        <v>410</v>
      </c>
      <c r="C37" s="14" t="s">
        <v>411</v>
      </c>
      <c r="D37" s="14" t="s">
        <v>77</v>
      </c>
      <c r="E37" s="14" t="s">
        <v>411</v>
      </c>
      <c r="F37" s="14" t="s">
        <v>410</v>
      </c>
      <c r="G37" t="str">
        <f t="shared" si="0"/>
        <v>GUAY</v>
      </c>
      <c r="H37" t="str">
        <f t="shared" si="1"/>
        <v>GUAY</v>
      </c>
    </row>
    <row r="38" spans="1:8" x14ac:dyDescent="0.2">
      <c r="A38" t="s">
        <v>77</v>
      </c>
      <c r="B38" s="15" t="s">
        <v>412</v>
      </c>
      <c r="C38" s="14" t="s">
        <v>413</v>
      </c>
      <c r="D38" s="14" t="s">
        <v>77</v>
      </c>
      <c r="E38" s="14" t="s">
        <v>413</v>
      </c>
      <c r="F38" s="14" t="s">
        <v>412</v>
      </c>
      <c r="G38" t="str">
        <f t="shared" si="0"/>
        <v>GUAY</v>
      </c>
      <c r="H38" t="str">
        <f t="shared" si="1"/>
        <v>GUAY</v>
      </c>
    </row>
    <row r="39" spans="1:8" x14ac:dyDescent="0.2">
      <c r="A39" t="s">
        <v>79</v>
      </c>
      <c r="B39" s="15" t="s">
        <v>406</v>
      </c>
      <c r="C39" s="14" t="s">
        <v>407</v>
      </c>
      <c r="D39" s="14" t="s">
        <v>79</v>
      </c>
      <c r="E39" s="14" t="s">
        <v>407</v>
      </c>
      <c r="F39" s="14" t="s">
        <v>406</v>
      </c>
      <c r="G39" t="str">
        <f t="shared" si="0"/>
        <v>GUAY</v>
      </c>
      <c r="H39" t="str">
        <f t="shared" si="1"/>
        <v>GUAY</v>
      </c>
    </row>
    <row r="40" spans="1:8" x14ac:dyDescent="0.2">
      <c r="A40" t="s">
        <v>79</v>
      </c>
      <c r="B40" s="15" t="s">
        <v>398</v>
      </c>
      <c r="C40" s="14" t="s">
        <v>399</v>
      </c>
      <c r="D40" s="14" t="s">
        <v>79</v>
      </c>
      <c r="E40" s="14" t="s">
        <v>399</v>
      </c>
      <c r="F40" s="14" t="s">
        <v>398</v>
      </c>
      <c r="G40" t="str">
        <f t="shared" si="0"/>
        <v>GUAY</v>
      </c>
      <c r="H40" t="str">
        <f t="shared" si="1"/>
        <v>GUAY</v>
      </c>
    </row>
    <row r="41" spans="1:8" x14ac:dyDescent="0.2">
      <c r="A41" t="s">
        <v>79</v>
      </c>
      <c r="B41" s="15" t="s">
        <v>402</v>
      </c>
      <c r="C41" s="14" t="s">
        <v>403</v>
      </c>
      <c r="D41" s="14" t="s">
        <v>79</v>
      </c>
      <c r="E41" s="14" t="s">
        <v>403</v>
      </c>
      <c r="F41" s="14" t="s">
        <v>402</v>
      </c>
      <c r="G41" t="str">
        <f t="shared" si="0"/>
        <v>GUAY</v>
      </c>
      <c r="H41" t="str">
        <f t="shared" si="1"/>
        <v>GUAY</v>
      </c>
    </row>
    <row r="42" spans="1:8" x14ac:dyDescent="0.2">
      <c r="A42" t="s">
        <v>79</v>
      </c>
      <c r="B42" s="15" t="s">
        <v>404</v>
      </c>
      <c r="C42" s="14" t="s">
        <v>405</v>
      </c>
      <c r="D42" s="14" t="s">
        <v>79</v>
      </c>
      <c r="E42" s="14" t="s">
        <v>405</v>
      </c>
      <c r="F42" s="14" t="s">
        <v>404</v>
      </c>
      <c r="G42" t="str">
        <f t="shared" si="0"/>
        <v>GUAY</v>
      </c>
      <c r="H42" t="str">
        <f t="shared" si="1"/>
        <v>GUAY</v>
      </c>
    </row>
    <row r="43" spans="1:8" x14ac:dyDescent="0.2">
      <c r="A43" t="s">
        <v>79</v>
      </c>
      <c r="B43" s="15" t="s">
        <v>400</v>
      </c>
      <c r="C43" s="14" t="s">
        <v>401</v>
      </c>
      <c r="D43" s="14" t="s">
        <v>79</v>
      </c>
      <c r="E43" s="14" t="s">
        <v>401</v>
      </c>
      <c r="F43" s="14" t="s">
        <v>400</v>
      </c>
      <c r="G43" t="str">
        <f t="shared" si="0"/>
        <v>GUAY</v>
      </c>
      <c r="H43" t="str">
        <f t="shared" si="1"/>
        <v>GUAY</v>
      </c>
    </row>
    <row r="44" spans="1:8" x14ac:dyDescent="0.2">
      <c r="A44" t="s">
        <v>79</v>
      </c>
      <c r="B44" s="15" t="s">
        <v>414</v>
      </c>
      <c r="C44" s="14" t="s">
        <v>415</v>
      </c>
      <c r="D44" s="14" t="s">
        <v>79</v>
      </c>
      <c r="E44" s="14" t="s">
        <v>415</v>
      </c>
      <c r="F44" s="14" t="s">
        <v>414</v>
      </c>
      <c r="G44" t="str">
        <f t="shared" si="0"/>
        <v>GUAY</v>
      </c>
      <c r="H44" t="str">
        <f t="shared" si="1"/>
        <v>GUAY</v>
      </c>
    </row>
    <row r="45" spans="1:8" x14ac:dyDescent="0.2">
      <c r="A45" t="s">
        <v>79</v>
      </c>
      <c r="B45" s="15" t="s">
        <v>416</v>
      </c>
      <c r="C45" s="14" t="s">
        <v>417</v>
      </c>
      <c r="D45" s="14" t="s">
        <v>79</v>
      </c>
      <c r="E45" s="14" t="s">
        <v>417</v>
      </c>
      <c r="F45" s="14" t="s">
        <v>416</v>
      </c>
      <c r="G45" t="str">
        <f t="shared" si="0"/>
        <v>GUAY</v>
      </c>
      <c r="H45" t="str">
        <f t="shared" si="1"/>
        <v>GUAY</v>
      </c>
    </row>
    <row r="46" spans="1:8" x14ac:dyDescent="0.2">
      <c r="A46" t="s">
        <v>79</v>
      </c>
      <c r="B46" s="15" t="s">
        <v>418</v>
      </c>
      <c r="C46" s="14" t="s">
        <v>419</v>
      </c>
      <c r="D46" s="14" t="s">
        <v>79</v>
      </c>
      <c r="E46" s="14" t="s">
        <v>419</v>
      </c>
      <c r="F46" s="14" t="s">
        <v>418</v>
      </c>
      <c r="G46" t="str">
        <f t="shared" si="0"/>
        <v>GUAY</v>
      </c>
      <c r="H46" t="str">
        <f t="shared" si="1"/>
        <v>GUAY</v>
      </c>
    </row>
    <row r="47" spans="1:8" x14ac:dyDescent="0.2">
      <c r="A47" t="s">
        <v>79</v>
      </c>
      <c r="B47" s="15" t="s">
        <v>420</v>
      </c>
      <c r="C47" s="14" t="s">
        <v>421</v>
      </c>
      <c r="D47" s="14" t="s">
        <v>79</v>
      </c>
      <c r="E47" s="14" t="s">
        <v>421</v>
      </c>
      <c r="F47" s="14" t="s">
        <v>420</v>
      </c>
      <c r="G47" t="str">
        <f t="shared" si="0"/>
        <v>GUAY</v>
      </c>
      <c r="H47" t="str">
        <f t="shared" si="1"/>
        <v>GUAY</v>
      </c>
    </row>
    <row r="48" spans="1:8" x14ac:dyDescent="0.2">
      <c r="A48" t="s">
        <v>79</v>
      </c>
      <c r="B48" s="15" t="s">
        <v>422</v>
      </c>
      <c r="C48" s="14" t="s">
        <v>423</v>
      </c>
      <c r="D48" s="14" t="s">
        <v>79</v>
      </c>
      <c r="E48" s="14" t="s">
        <v>423</v>
      </c>
      <c r="F48" s="14" t="s">
        <v>422</v>
      </c>
      <c r="G48" t="str">
        <f t="shared" si="0"/>
        <v>GUAY</v>
      </c>
      <c r="H48" t="str">
        <f t="shared" si="1"/>
        <v>GUAY</v>
      </c>
    </row>
    <row r="49" spans="1:8" x14ac:dyDescent="0.2">
      <c r="A49" t="s">
        <v>81</v>
      </c>
      <c r="B49" s="15" t="s">
        <v>424</v>
      </c>
      <c r="C49" s="14" t="s">
        <v>425</v>
      </c>
      <c r="D49" s="14" t="s">
        <v>81</v>
      </c>
      <c r="E49" s="14" t="s">
        <v>425</v>
      </c>
      <c r="F49" s="14" t="s">
        <v>424</v>
      </c>
      <c r="G49" t="str">
        <f t="shared" si="0"/>
        <v>GUAY</v>
      </c>
      <c r="H49" t="str">
        <f t="shared" si="1"/>
        <v>GUAY</v>
      </c>
    </row>
    <row r="50" spans="1:8" x14ac:dyDescent="0.2">
      <c r="A50" t="s">
        <v>81</v>
      </c>
      <c r="B50" s="15" t="s">
        <v>426</v>
      </c>
      <c r="C50" s="14" t="s">
        <v>427</v>
      </c>
      <c r="D50" s="14" t="s">
        <v>81</v>
      </c>
      <c r="E50" s="14" t="s">
        <v>427</v>
      </c>
      <c r="F50" s="14" t="s">
        <v>426</v>
      </c>
      <c r="G50" t="str">
        <f t="shared" si="0"/>
        <v>GUAY</v>
      </c>
      <c r="H50" t="str">
        <f t="shared" si="1"/>
        <v>GUAY</v>
      </c>
    </row>
    <row r="51" spans="1:8" x14ac:dyDescent="0.2">
      <c r="A51" t="s">
        <v>81</v>
      </c>
      <c r="B51" s="15" t="s">
        <v>428</v>
      </c>
      <c r="C51" s="14" t="s">
        <v>429</v>
      </c>
      <c r="D51" s="14" t="s">
        <v>81</v>
      </c>
      <c r="E51" s="14" t="s">
        <v>429</v>
      </c>
      <c r="F51" s="14" t="s">
        <v>428</v>
      </c>
      <c r="G51" t="str">
        <f t="shared" si="0"/>
        <v>GUAY</v>
      </c>
      <c r="H51" t="str">
        <f t="shared" si="1"/>
        <v>GUAY</v>
      </c>
    </row>
    <row r="52" spans="1:8" x14ac:dyDescent="0.2">
      <c r="A52" t="s">
        <v>81</v>
      </c>
      <c r="B52" s="15" t="s">
        <v>430</v>
      </c>
      <c r="C52" s="14" t="s">
        <v>431</v>
      </c>
      <c r="D52" s="14" t="s">
        <v>81</v>
      </c>
      <c r="E52" s="14" t="s">
        <v>431</v>
      </c>
      <c r="F52" s="14" t="s">
        <v>430</v>
      </c>
      <c r="G52" t="str">
        <f t="shared" si="0"/>
        <v>GUAY</v>
      </c>
      <c r="H52" t="str">
        <f t="shared" si="1"/>
        <v>GUAY</v>
      </c>
    </row>
    <row r="53" spans="1:8" x14ac:dyDescent="0.2">
      <c r="A53" t="s">
        <v>81</v>
      </c>
      <c r="B53" s="15" t="s">
        <v>432</v>
      </c>
      <c r="C53" s="14" t="s">
        <v>433</v>
      </c>
      <c r="D53" s="14" t="s">
        <v>81</v>
      </c>
      <c r="E53" s="14" t="s">
        <v>433</v>
      </c>
      <c r="F53" s="14" t="s">
        <v>432</v>
      </c>
      <c r="G53" t="str">
        <f t="shared" si="0"/>
        <v>GUAY</v>
      </c>
      <c r="H53" t="str">
        <f t="shared" si="1"/>
        <v>GUAY</v>
      </c>
    </row>
    <row r="54" spans="1:8" x14ac:dyDescent="0.2">
      <c r="A54" t="s">
        <v>81</v>
      </c>
      <c r="B54" s="15" t="s">
        <v>434</v>
      </c>
      <c r="C54" s="14" t="s">
        <v>435</v>
      </c>
      <c r="D54" s="14" t="s">
        <v>81</v>
      </c>
      <c r="E54" s="14" t="s">
        <v>435</v>
      </c>
      <c r="F54" s="14" t="s">
        <v>434</v>
      </c>
      <c r="G54" t="str">
        <f t="shared" si="0"/>
        <v>GUAY</v>
      </c>
      <c r="H54" t="str">
        <f t="shared" si="1"/>
        <v>GUAY</v>
      </c>
    </row>
    <row r="55" spans="1:8" x14ac:dyDescent="0.2">
      <c r="A55" t="s">
        <v>81</v>
      </c>
      <c r="B55" s="15" t="s">
        <v>436</v>
      </c>
      <c r="C55" s="14" t="s">
        <v>437</v>
      </c>
      <c r="D55" s="14" t="s">
        <v>81</v>
      </c>
      <c r="E55" s="14" t="s">
        <v>437</v>
      </c>
      <c r="F55" s="14" t="s">
        <v>436</v>
      </c>
      <c r="G55" t="str">
        <f t="shared" si="0"/>
        <v>GUAY</v>
      </c>
      <c r="H55" t="str">
        <f t="shared" si="1"/>
        <v>GUAY</v>
      </c>
    </row>
    <row r="56" spans="1:8" x14ac:dyDescent="0.2">
      <c r="A56" t="s">
        <v>81</v>
      </c>
      <c r="B56" s="15" t="s">
        <v>438</v>
      </c>
      <c r="C56" s="14" t="s">
        <v>439</v>
      </c>
      <c r="D56" s="14" t="s">
        <v>81</v>
      </c>
      <c r="E56" s="14" t="s">
        <v>439</v>
      </c>
      <c r="F56" s="14" t="s">
        <v>438</v>
      </c>
      <c r="G56" t="str">
        <f t="shared" si="0"/>
        <v>GUAY</v>
      </c>
      <c r="H56" t="str">
        <f t="shared" si="1"/>
        <v>GUAY</v>
      </c>
    </row>
    <row r="57" spans="1:8" x14ac:dyDescent="0.2">
      <c r="A57" t="s">
        <v>81</v>
      </c>
      <c r="B57" s="15" t="s">
        <v>440</v>
      </c>
      <c r="C57" s="14" t="s">
        <v>433</v>
      </c>
      <c r="D57" s="14" t="s">
        <v>81</v>
      </c>
      <c r="E57" s="14" t="s">
        <v>433</v>
      </c>
      <c r="F57" s="14" t="s">
        <v>440</v>
      </c>
      <c r="G57" t="str">
        <f t="shared" si="0"/>
        <v>GUAY</v>
      </c>
      <c r="H57" t="str">
        <f t="shared" si="1"/>
        <v>GUAY</v>
      </c>
    </row>
    <row r="58" spans="1:8" x14ac:dyDescent="0.2">
      <c r="A58" t="s">
        <v>83</v>
      </c>
      <c r="B58" s="15" t="s">
        <v>441</v>
      </c>
      <c r="C58" s="14">
        <v>3003</v>
      </c>
      <c r="D58" s="14" t="s">
        <v>83</v>
      </c>
      <c r="E58" s="14" t="s">
        <v>442</v>
      </c>
      <c r="F58" s="14" t="s">
        <v>441</v>
      </c>
      <c r="G58" t="str">
        <f t="shared" si="0"/>
        <v>GUAY</v>
      </c>
      <c r="H58" t="str">
        <f t="shared" si="1"/>
        <v>GUAY</v>
      </c>
    </row>
    <row r="59" spans="1:8" x14ac:dyDescent="0.2">
      <c r="A59" t="s">
        <v>83</v>
      </c>
      <c r="B59" s="15" t="s">
        <v>443</v>
      </c>
      <c r="C59" s="14">
        <v>3004</v>
      </c>
      <c r="D59" s="14" t="s">
        <v>83</v>
      </c>
      <c r="E59" s="14" t="s">
        <v>444</v>
      </c>
      <c r="F59" s="14" t="s">
        <v>443</v>
      </c>
      <c r="G59" t="str">
        <f t="shared" si="0"/>
        <v>GUAY</v>
      </c>
      <c r="H59" t="str">
        <f t="shared" si="1"/>
        <v>GUAY</v>
      </c>
    </row>
    <row r="60" spans="1:8" x14ac:dyDescent="0.2">
      <c r="A60" t="s">
        <v>83</v>
      </c>
      <c r="B60" s="15" t="s">
        <v>445</v>
      </c>
      <c r="C60" s="14">
        <v>3006</v>
      </c>
      <c r="D60" s="14" t="s">
        <v>83</v>
      </c>
      <c r="E60" s="14" t="s">
        <v>446</v>
      </c>
      <c r="F60" s="14" t="s">
        <v>445</v>
      </c>
      <c r="G60" t="str">
        <f t="shared" si="0"/>
        <v>GUAY</v>
      </c>
      <c r="H60" t="str">
        <f t="shared" si="1"/>
        <v>GUAY</v>
      </c>
    </row>
    <row r="61" spans="1:8" x14ac:dyDescent="0.2">
      <c r="A61" t="s">
        <v>83</v>
      </c>
      <c r="B61" s="15" t="s">
        <v>447</v>
      </c>
      <c r="C61" s="14">
        <v>3001</v>
      </c>
      <c r="D61" s="14" t="s">
        <v>83</v>
      </c>
      <c r="E61" s="14" t="s">
        <v>448</v>
      </c>
      <c r="F61" s="14" t="s">
        <v>447</v>
      </c>
      <c r="G61" t="str">
        <f t="shared" si="0"/>
        <v>GUAY</v>
      </c>
      <c r="H61" t="str">
        <f t="shared" si="1"/>
        <v>GUAY</v>
      </c>
    </row>
    <row r="62" spans="1:8" x14ac:dyDescent="0.2">
      <c r="A62" t="s">
        <v>83</v>
      </c>
      <c r="B62" s="15" t="s">
        <v>449</v>
      </c>
      <c r="C62" s="14">
        <v>3002</v>
      </c>
      <c r="D62" s="14" t="s">
        <v>83</v>
      </c>
      <c r="E62" s="14" t="s">
        <v>450</v>
      </c>
      <c r="F62" s="14" t="s">
        <v>449</v>
      </c>
      <c r="G62" t="str">
        <f t="shared" si="0"/>
        <v>GUAY</v>
      </c>
      <c r="H62" t="str">
        <f t="shared" si="1"/>
        <v>GUAY</v>
      </c>
    </row>
    <row r="63" spans="1:8" x14ac:dyDescent="0.2">
      <c r="A63" t="s">
        <v>83</v>
      </c>
      <c r="B63" s="15" t="s">
        <v>451</v>
      </c>
      <c r="C63" s="14">
        <v>3005</v>
      </c>
      <c r="D63" s="14" t="s">
        <v>83</v>
      </c>
      <c r="E63" s="14" t="s">
        <v>452</v>
      </c>
      <c r="F63" s="14" t="s">
        <v>451</v>
      </c>
      <c r="G63" t="str">
        <f t="shared" si="0"/>
        <v>GUAY</v>
      </c>
      <c r="H63" t="str">
        <f t="shared" si="1"/>
        <v>GUAY</v>
      </c>
    </row>
    <row r="64" spans="1:8" x14ac:dyDescent="0.2">
      <c r="A64" t="s">
        <v>85</v>
      </c>
      <c r="B64" s="15" t="s">
        <v>453</v>
      </c>
      <c r="C64" s="14" t="s">
        <v>454</v>
      </c>
      <c r="D64" s="14" t="s">
        <v>85</v>
      </c>
      <c r="E64" s="14" t="s">
        <v>454</v>
      </c>
      <c r="F64" s="14" t="s">
        <v>453</v>
      </c>
      <c r="G64" t="str">
        <f t="shared" si="0"/>
        <v>GUAY</v>
      </c>
      <c r="H64" t="str">
        <f t="shared" si="1"/>
        <v>GUAY</v>
      </c>
    </row>
    <row r="65" spans="1:8" x14ac:dyDescent="0.2">
      <c r="A65" t="s">
        <v>85</v>
      </c>
      <c r="B65" s="15" t="s">
        <v>455</v>
      </c>
      <c r="C65" s="14" t="s">
        <v>456</v>
      </c>
      <c r="D65" s="14" t="s">
        <v>85</v>
      </c>
      <c r="E65" s="14" t="s">
        <v>456</v>
      </c>
      <c r="F65" s="14" t="s">
        <v>455</v>
      </c>
      <c r="G65" t="str">
        <f t="shared" si="0"/>
        <v>GUAY</v>
      </c>
      <c r="H65" t="str">
        <f t="shared" si="1"/>
        <v>GUAY</v>
      </c>
    </row>
    <row r="66" spans="1:8" x14ac:dyDescent="0.2">
      <c r="A66" t="s">
        <v>85</v>
      </c>
      <c r="B66" s="15" t="s">
        <v>457</v>
      </c>
      <c r="C66" s="14" t="s">
        <v>458</v>
      </c>
      <c r="D66" s="14" t="s">
        <v>85</v>
      </c>
      <c r="E66" s="14" t="s">
        <v>458</v>
      </c>
      <c r="F66" s="14" t="s">
        <v>457</v>
      </c>
      <c r="G66" t="str">
        <f t="shared" ref="G66:G129" si="2">IF(TRIM(D66)=TRIM(A66),"GUAY","MAL")</f>
        <v>GUAY</v>
      </c>
      <c r="H66" t="str">
        <f t="shared" ref="H66:H129" si="3">IF(TRIM(E66)=TRIM(C66),"GUAY","MAL")</f>
        <v>GUAY</v>
      </c>
    </row>
    <row r="67" spans="1:8" x14ac:dyDescent="0.2">
      <c r="A67" t="s">
        <v>85</v>
      </c>
      <c r="B67" s="15" t="s">
        <v>459</v>
      </c>
      <c r="C67" s="14" t="s">
        <v>460</v>
      </c>
      <c r="D67" s="14" t="s">
        <v>85</v>
      </c>
      <c r="E67" s="14" t="s">
        <v>460</v>
      </c>
      <c r="F67" s="14" t="s">
        <v>459</v>
      </c>
      <c r="G67" t="str">
        <f t="shared" si="2"/>
        <v>GUAY</v>
      </c>
      <c r="H67" t="str">
        <f t="shared" si="3"/>
        <v>GUAY</v>
      </c>
    </row>
    <row r="68" spans="1:8" x14ac:dyDescent="0.2">
      <c r="A68" t="s">
        <v>85</v>
      </c>
      <c r="B68" s="15" t="s">
        <v>461</v>
      </c>
      <c r="C68" s="14" t="s">
        <v>462</v>
      </c>
      <c r="D68" s="14" t="s">
        <v>85</v>
      </c>
      <c r="E68" s="14" t="s">
        <v>462</v>
      </c>
      <c r="F68" s="14" t="s">
        <v>461</v>
      </c>
      <c r="G68" t="str">
        <f t="shared" si="2"/>
        <v>GUAY</v>
      </c>
      <c r="H68" t="str">
        <f t="shared" si="3"/>
        <v>GUAY</v>
      </c>
    </row>
    <row r="69" spans="1:8" x14ac:dyDescent="0.2">
      <c r="A69" t="s">
        <v>85</v>
      </c>
      <c r="B69" s="15" t="s">
        <v>463</v>
      </c>
      <c r="C69" s="14" t="s">
        <v>464</v>
      </c>
      <c r="D69" s="14" t="s">
        <v>85</v>
      </c>
      <c r="E69" s="14" t="s">
        <v>464</v>
      </c>
      <c r="F69" s="14" t="s">
        <v>463</v>
      </c>
      <c r="G69" t="str">
        <f t="shared" si="2"/>
        <v>GUAY</v>
      </c>
      <c r="H69" t="str">
        <f t="shared" si="3"/>
        <v>GUAY</v>
      </c>
    </row>
    <row r="70" spans="1:8" x14ac:dyDescent="0.2">
      <c r="A70" t="s">
        <v>85</v>
      </c>
      <c r="B70" s="15" t="s">
        <v>465</v>
      </c>
      <c r="C70" s="14" t="s">
        <v>466</v>
      </c>
      <c r="D70" s="14" t="s">
        <v>85</v>
      </c>
      <c r="E70" s="14" t="s">
        <v>466</v>
      </c>
      <c r="F70" s="14" t="s">
        <v>465</v>
      </c>
      <c r="G70" t="str">
        <f t="shared" si="2"/>
        <v>GUAY</v>
      </c>
      <c r="H70" t="str">
        <f t="shared" si="3"/>
        <v>GUAY</v>
      </c>
    </row>
    <row r="71" spans="1:8" x14ac:dyDescent="0.2">
      <c r="A71" t="s">
        <v>85</v>
      </c>
      <c r="B71" s="15" t="s">
        <v>467</v>
      </c>
      <c r="C71" s="14" t="s">
        <v>468</v>
      </c>
      <c r="D71" s="14" t="s">
        <v>85</v>
      </c>
      <c r="E71" s="14" t="s">
        <v>468</v>
      </c>
      <c r="F71" s="14" t="s">
        <v>467</v>
      </c>
      <c r="G71" t="str">
        <f t="shared" si="2"/>
        <v>GUAY</v>
      </c>
      <c r="H71" t="str">
        <f t="shared" si="3"/>
        <v>GUAY</v>
      </c>
    </row>
    <row r="72" spans="1:8" x14ac:dyDescent="0.2">
      <c r="A72" t="s">
        <v>85</v>
      </c>
      <c r="B72" s="15" t="s">
        <v>469</v>
      </c>
      <c r="C72" s="14" t="s">
        <v>470</v>
      </c>
      <c r="D72" s="14" t="s">
        <v>85</v>
      </c>
      <c r="E72" s="14" t="s">
        <v>470</v>
      </c>
      <c r="F72" s="14" t="s">
        <v>469</v>
      </c>
      <c r="G72" t="str">
        <f t="shared" si="2"/>
        <v>GUAY</v>
      </c>
      <c r="H72" t="str">
        <f t="shared" si="3"/>
        <v>GUAY</v>
      </c>
    </row>
    <row r="73" spans="1:8" x14ac:dyDescent="0.2">
      <c r="A73" t="s">
        <v>87</v>
      </c>
      <c r="B73" s="15" t="s">
        <v>453</v>
      </c>
      <c r="C73" s="14" t="s">
        <v>454</v>
      </c>
      <c r="D73" s="14" t="s">
        <v>87</v>
      </c>
      <c r="E73" s="14" t="s">
        <v>454</v>
      </c>
      <c r="F73" s="14" t="s">
        <v>453</v>
      </c>
      <c r="G73" t="str">
        <f t="shared" si="2"/>
        <v>GUAY</v>
      </c>
      <c r="H73" t="str">
        <f t="shared" si="3"/>
        <v>GUAY</v>
      </c>
    </row>
    <row r="74" spans="1:8" x14ac:dyDescent="0.2">
      <c r="A74" t="s">
        <v>87</v>
      </c>
      <c r="B74" s="15" t="s">
        <v>463</v>
      </c>
      <c r="C74" s="14" t="s">
        <v>464</v>
      </c>
      <c r="D74" s="14" t="s">
        <v>87</v>
      </c>
      <c r="E74" s="14" t="s">
        <v>464</v>
      </c>
      <c r="F74" s="14" t="s">
        <v>463</v>
      </c>
      <c r="G74" t="str">
        <f t="shared" si="2"/>
        <v>GUAY</v>
      </c>
      <c r="H74" t="str">
        <f t="shared" si="3"/>
        <v>GUAY</v>
      </c>
    </row>
    <row r="75" spans="1:8" x14ac:dyDescent="0.2">
      <c r="A75" t="s">
        <v>87</v>
      </c>
      <c r="B75" s="15" t="s">
        <v>459</v>
      </c>
      <c r="C75" s="14" t="s">
        <v>460</v>
      </c>
      <c r="D75" s="14" t="s">
        <v>87</v>
      </c>
      <c r="E75" s="14" t="s">
        <v>460</v>
      </c>
      <c r="F75" s="14" t="s">
        <v>459</v>
      </c>
      <c r="G75" t="str">
        <f t="shared" si="2"/>
        <v>GUAY</v>
      </c>
      <c r="H75" t="str">
        <f t="shared" si="3"/>
        <v>GUAY</v>
      </c>
    </row>
    <row r="76" spans="1:8" x14ac:dyDescent="0.2">
      <c r="A76" t="s">
        <v>87</v>
      </c>
      <c r="B76" s="15" t="s">
        <v>471</v>
      </c>
      <c r="C76" s="14" t="s">
        <v>472</v>
      </c>
      <c r="D76" s="14" t="s">
        <v>87</v>
      </c>
      <c r="E76" s="14" t="s">
        <v>473</v>
      </c>
      <c r="F76" s="14" t="s">
        <v>471</v>
      </c>
      <c r="G76" t="str">
        <f t="shared" si="2"/>
        <v>GUAY</v>
      </c>
      <c r="H76" t="str">
        <f t="shared" si="3"/>
        <v>MAL</v>
      </c>
    </row>
    <row r="77" spans="1:8" x14ac:dyDescent="0.2">
      <c r="A77" t="s">
        <v>87</v>
      </c>
      <c r="B77" s="15" t="s">
        <v>474</v>
      </c>
      <c r="C77" s="14" t="s">
        <v>475</v>
      </c>
      <c r="D77" s="14" t="s">
        <v>87</v>
      </c>
      <c r="E77" s="14" t="s">
        <v>475</v>
      </c>
      <c r="F77" s="14" t="s">
        <v>474</v>
      </c>
      <c r="G77" t="str">
        <f t="shared" si="2"/>
        <v>GUAY</v>
      </c>
      <c r="H77" t="str">
        <f t="shared" si="3"/>
        <v>GUAY</v>
      </c>
    </row>
    <row r="78" spans="1:8" x14ac:dyDescent="0.2">
      <c r="A78" t="s">
        <v>87</v>
      </c>
      <c r="B78" s="15" t="s">
        <v>476</v>
      </c>
      <c r="C78" s="14" t="s">
        <v>477</v>
      </c>
      <c r="D78" s="14" t="s">
        <v>87</v>
      </c>
      <c r="E78" s="14" t="s">
        <v>477</v>
      </c>
      <c r="F78" s="14" t="s">
        <v>476</v>
      </c>
      <c r="G78" t="str">
        <f t="shared" si="2"/>
        <v>GUAY</v>
      </c>
      <c r="H78" t="str">
        <f t="shared" si="3"/>
        <v>GUAY</v>
      </c>
    </row>
    <row r="79" spans="1:8" x14ac:dyDescent="0.2">
      <c r="A79" t="s">
        <v>87</v>
      </c>
      <c r="B79" s="15" t="s">
        <v>478</v>
      </c>
      <c r="C79" s="14" t="s">
        <v>479</v>
      </c>
      <c r="D79" s="14" t="s">
        <v>87</v>
      </c>
      <c r="E79" s="14" t="s">
        <v>479</v>
      </c>
      <c r="F79" s="14" t="s">
        <v>478</v>
      </c>
      <c r="G79" t="str">
        <f t="shared" si="2"/>
        <v>GUAY</v>
      </c>
      <c r="H79" t="str">
        <f t="shared" si="3"/>
        <v>GUAY</v>
      </c>
    </row>
    <row r="80" spans="1:8" x14ac:dyDescent="0.2">
      <c r="A80" t="s">
        <v>87</v>
      </c>
      <c r="B80" s="15" t="s">
        <v>457</v>
      </c>
      <c r="C80" s="14" t="s">
        <v>458</v>
      </c>
      <c r="D80" s="14" t="s">
        <v>87</v>
      </c>
      <c r="E80" s="14" t="s">
        <v>458</v>
      </c>
      <c r="F80" s="14" t="s">
        <v>457</v>
      </c>
      <c r="G80" t="str">
        <f t="shared" si="2"/>
        <v>GUAY</v>
      </c>
      <c r="H80" t="str">
        <f t="shared" si="3"/>
        <v>GUAY</v>
      </c>
    </row>
    <row r="81" spans="1:8" x14ac:dyDescent="0.2">
      <c r="A81" t="s">
        <v>87</v>
      </c>
      <c r="B81" s="15" t="s">
        <v>480</v>
      </c>
      <c r="C81" s="14" t="s">
        <v>481</v>
      </c>
      <c r="D81" s="14" t="s">
        <v>87</v>
      </c>
      <c r="E81" s="14" t="s">
        <v>481</v>
      </c>
      <c r="F81" s="14" t="s">
        <v>480</v>
      </c>
      <c r="G81" t="str">
        <f t="shared" si="2"/>
        <v>GUAY</v>
      </c>
      <c r="H81" t="str">
        <f t="shared" si="3"/>
        <v>GUAY</v>
      </c>
    </row>
    <row r="82" spans="1:8" x14ac:dyDescent="0.2">
      <c r="A82" t="s">
        <v>87</v>
      </c>
      <c r="B82" s="15" t="s">
        <v>482</v>
      </c>
      <c r="C82" s="14" t="s">
        <v>483</v>
      </c>
      <c r="D82" s="14" t="s">
        <v>87</v>
      </c>
      <c r="E82" s="14" t="s">
        <v>483</v>
      </c>
      <c r="F82" s="14" t="s">
        <v>482</v>
      </c>
      <c r="G82" t="str">
        <f t="shared" si="2"/>
        <v>GUAY</v>
      </c>
      <c r="H82" t="str">
        <f t="shared" si="3"/>
        <v>GUAY</v>
      </c>
    </row>
    <row r="83" spans="1:8" x14ac:dyDescent="0.2">
      <c r="A83" t="s">
        <v>87</v>
      </c>
      <c r="B83" s="15" t="s">
        <v>484</v>
      </c>
      <c r="C83" s="14" t="s">
        <v>485</v>
      </c>
      <c r="D83" s="14" t="s">
        <v>87</v>
      </c>
      <c r="E83" s="14" t="s">
        <v>485</v>
      </c>
      <c r="F83" s="14" t="s">
        <v>484</v>
      </c>
      <c r="G83" t="str">
        <f t="shared" si="2"/>
        <v>GUAY</v>
      </c>
      <c r="H83" t="str">
        <f t="shared" si="3"/>
        <v>GUAY</v>
      </c>
    </row>
    <row r="84" spans="1:8" x14ac:dyDescent="0.2">
      <c r="A84" t="s">
        <v>87</v>
      </c>
      <c r="B84" s="15" t="s">
        <v>486</v>
      </c>
      <c r="C84" s="14" t="s">
        <v>487</v>
      </c>
      <c r="D84" s="14" t="s">
        <v>87</v>
      </c>
      <c r="E84" s="14" t="s">
        <v>487</v>
      </c>
      <c r="F84" s="14" t="s">
        <v>486</v>
      </c>
      <c r="G84" t="str">
        <f t="shared" si="2"/>
        <v>GUAY</v>
      </c>
      <c r="H84" t="str">
        <f t="shared" si="3"/>
        <v>GUAY</v>
      </c>
    </row>
    <row r="85" spans="1:8" x14ac:dyDescent="0.2">
      <c r="A85" t="s">
        <v>89</v>
      </c>
      <c r="B85" s="15" t="s">
        <v>488</v>
      </c>
      <c r="C85" s="14" t="s">
        <v>489</v>
      </c>
      <c r="D85" s="14" t="s">
        <v>89</v>
      </c>
      <c r="E85" s="14" t="s">
        <v>489</v>
      </c>
      <c r="F85" s="14" t="s">
        <v>488</v>
      </c>
      <c r="G85" t="str">
        <f t="shared" si="2"/>
        <v>GUAY</v>
      </c>
      <c r="H85" t="str">
        <f t="shared" si="3"/>
        <v>GUAY</v>
      </c>
    </row>
    <row r="86" spans="1:8" x14ac:dyDescent="0.2">
      <c r="A86" t="s">
        <v>89</v>
      </c>
      <c r="B86" s="15" t="s">
        <v>490</v>
      </c>
      <c r="C86" s="14" t="s">
        <v>491</v>
      </c>
      <c r="D86" s="14" t="s">
        <v>89</v>
      </c>
      <c r="E86" s="14" t="s">
        <v>491</v>
      </c>
      <c r="F86" s="14" t="s">
        <v>490</v>
      </c>
      <c r="G86" t="str">
        <f t="shared" si="2"/>
        <v>GUAY</v>
      </c>
      <c r="H86" t="str">
        <f t="shared" si="3"/>
        <v>GUAY</v>
      </c>
    </row>
    <row r="87" spans="1:8" x14ac:dyDescent="0.2">
      <c r="A87" t="s">
        <v>89</v>
      </c>
      <c r="B87" s="15" t="s">
        <v>492</v>
      </c>
      <c r="C87" s="14" t="s">
        <v>493</v>
      </c>
      <c r="D87" s="14" t="s">
        <v>89</v>
      </c>
      <c r="E87" s="14" t="s">
        <v>493</v>
      </c>
      <c r="F87" s="14" t="s">
        <v>492</v>
      </c>
      <c r="G87" t="str">
        <f t="shared" si="2"/>
        <v>GUAY</v>
      </c>
      <c r="H87" t="str">
        <f t="shared" si="3"/>
        <v>GUAY</v>
      </c>
    </row>
    <row r="88" spans="1:8" x14ac:dyDescent="0.2">
      <c r="A88" t="s">
        <v>89</v>
      </c>
      <c r="B88" s="15" t="s">
        <v>494</v>
      </c>
      <c r="C88" s="14" t="s">
        <v>495</v>
      </c>
      <c r="D88" s="14" t="s">
        <v>89</v>
      </c>
      <c r="E88" s="14" t="s">
        <v>495</v>
      </c>
      <c r="F88" s="14" t="s">
        <v>494</v>
      </c>
      <c r="G88" t="str">
        <f t="shared" si="2"/>
        <v>GUAY</v>
      </c>
      <c r="H88" t="str">
        <f t="shared" si="3"/>
        <v>GUAY</v>
      </c>
    </row>
    <row r="89" spans="1:8" x14ac:dyDescent="0.2">
      <c r="A89" t="s">
        <v>89</v>
      </c>
      <c r="B89" s="15" t="s">
        <v>496</v>
      </c>
      <c r="C89" s="14" t="s">
        <v>497</v>
      </c>
      <c r="D89" s="14" t="s">
        <v>89</v>
      </c>
      <c r="E89" s="14" t="s">
        <v>497</v>
      </c>
      <c r="F89" s="14" t="s">
        <v>496</v>
      </c>
      <c r="G89" t="str">
        <f t="shared" si="2"/>
        <v>GUAY</v>
      </c>
      <c r="H89" t="str">
        <f t="shared" si="3"/>
        <v>GUAY</v>
      </c>
    </row>
    <row r="90" spans="1:8" x14ac:dyDescent="0.2">
      <c r="A90" t="s">
        <v>89</v>
      </c>
      <c r="B90" s="15" t="s">
        <v>498</v>
      </c>
      <c r="C90" s="14" t="s">
        <v>499</v>
      </c>
      <c r="D90" s="14" t="s">
        <v>89</v>
      </c>
      <c r="E90" s="14" t="s">
        <v>499</v>
      </c>
      <c r="F90" s="14" t="s">
        <v>498</v>
      </c>
      <c r="G90" t="str">
        <f t="shared" si="2"/>
        <v>GUAY</v>
      </c>
      <c r="H90" t="str">
        <f t="shared" si="3"/>
        <v>GUAY</v>
      </c>
    </row>
    <row r="91" spans="1:8" x14ac:dyDescent="0.2">
      <c r="A91" t="s">
        <v>89</v>
      </c>
      <c r="B91" s="15" t="s">
        <v>500</v>
      </c>
      <c r="C91" s="14" t="s">
        <v>501</v>
      </c>
      <c r="D91" s="14" t="s">
        <v>89</v>
      </c>
      <c r="E91" s="14" t="s">
        <v>501</v>
      </c>
      <c r="F91" s="14" t="s">
        <v>500</v>
      </c>
      <c r="G91" t="str">
        <f t="shared" si="2"/>
        <v>GUAY</v>
      </c>
      <c r="H91" t="str">
        <f t="shared" si="3"/>
        <v>GUAY</v>
      </c>
    </row>
    <row r="92" spans="1:8" x14ac:dyDescent="0.2">
      <c r="A92" t="s">
        <v>89</v>
      </c>
      <c r="B92" s="15" t="s">
        <v>502</v>
      </c>
      <c r="C92" s="14" t="s">
        <v>503</v>
      </c>
      <c r="D92" s="14" t="s">
        <v>89</v>
      </c>
      <c r="E92" s="14" t="s">
        <v>503</v>
      </c>
      <c r="F92" s="14" t="s">
        <v>502</v>
      </c>
      <c r="G92" t="str">
        <f t="shared" si="2"/>
        <v>GUAY</v>
      </c>
      <c r="H92" t="str">
        <f t="shared" si="3"/>
        <v>GUAY</v>
      </c>
    </row>
    <row r="93" spans="1:8" x14ac:dyDescent="0.2">
      <c r="A93" t="s">
        <v>89</v>
      </c>
      <c r="B93" s="15" t="s">
        <v>504</v>
      </c>
      <c r="C93" s="14" t="s">
        <v>505</v>
      </c>
      <c r="D93" s="14" t="s">
        <v>89</v>
      </c>
      <c r="E93" s="14" t="s">
        <v>505</v>
      </c>
      <c r="F93" s="14" t="s">
        <v>504</v>
      </c>
      <c r="G93" t="str">
        <f t="shared" si="2"/>
        <v>GUAY</v>
      </c>
      <c r="H93" t="str">
        <f t="shared" si="3"/>
        <v>GUAY</v>
      </c>
    </row>
    <row r="94" spans="1:8" x14ac:dyDescent="0.2">
      <c r="A94" t="s">
        <v>89</v>
      </c>
      <c r="B94" s="15" t="s">
        <v>506</v>
      </c>
      <c r="C94" s="14" t="s">
        <v>507</v>
      </c>
      <c r="D94" s="14" t="s">
        <v>89</v>
      </c>
      <c r="E94" s="14" t="s">
        <v>507</v>
      </c>
      <c r="F94" s="14" t="s">
        <v>506</v>
      </c>
      <c r="G94" t="str">
        <f t="shared" si="2"/>
        <v>GUAY</v>
      </c>
      <c r="H94" t="str">
        <f t="shared" si="3"/>
        <v>GUAY</v>
      </c>
    </row>
    <row r="95" spans="1:8" x14ac:dyDescent="0.2">
      <c r="A95" t="s">
        <v>91</v>
      </c>
      <c r="B95" s="15" t="s">
        <v>488</v>
      </c>
      <c r="C95" s="14" t="s">
        <v>489</v>
      </c>
      <c r="D95" s="14" t="s">
        <v>91</v>
      </c>
      <c r="E95" s="14" t="s">
        <v>489</v>
      </c>
      <c r="F95" s="14" t="s">
        <v>488</v>
      </c>
      <c r="G95" t="str">
        <f t="shared" si="2"/>
        <v>GUAY</v>
      </c>
      <c r="H95" t="str">
        <f t="shared" si="3"/>
        <v>GUAY</v>
      </c>
    </row>
    <row r="96" spans="1:8" x14ac:dyDescent="0.2">
      <c r="A96" t="s">
        <v>91</v>
      </c>
      <c r="B96" s="15" t="s">
        <v>508</v>
      </c>
      <c r="C96" s="14" t="s">
        <v>509</v>
      </c>
      <c r="D96" s="14" t="s">
        <v>91</v>
      </c>
      <c r="E96" s="14" t="s">
        <v>509</v>
      </c>
      <c r="F96" s="14" t="s">
        <v>508</v>
      </c>
      <c r="G96" t="str">
        <f t="shared" si="2"/>
        <v>GUAY</v>
      </c>
      <c r="H96" t="str">
        <f t="shared" si="3"/>
        <v>GUAY</v>
      </c>
    </row>
    <row r="97" spans="1:8" x14ac:dyDescent="0.2">
      <c r="A97" t="s">
        <v>91</v>
      </c>
      <c r="B97" s="15" t="s">
        <v>496</v>
      </c>
      <c r="C97" s="14" t="s">
        <v>497</v>
      </c>
      <c r="D97" s="14" t="s">
        <v>91</v>
      </c>
      <c r="E97" s="14" t="s">
        <v>497</v>
      </c>
      <c r="F97" s="14" t="s">
        <v>496</v>
      </c>
      <c r="G97" t="str">
        <f t="shared" si="2"/>
        <v>GUAY</v>
      </c>
      <c r="H97" t="str">
        <f t="shared" si="3"/>
        <v>GUAY</v>
      </c>
    </row>
    <row r="98" spans="1:8" x14ac:dyDescent="0.2">
      <c r="A98" t="s">
        <v>91</v>
      </c>
      <c r="B98" s="15" t="s">
        <v>510</v>
      </c>
      <c r="C98" s="14" t="s">
        <v>511</v>
      </c>
      <c r="D98" s="14" t="s">
        <v>91</v>
      </c>
      <c r="E98" s="14" t="s">
        <v>511</v>
      </c>
      <c r="F98" s="14" t="s">
        <v>510</v>
      </c>
      <c r="G98" t="str">
        <f t="shared" si="2"/>
        <v>GUAY</v>
      </c>
      <c r="H98" t="str">
        <f t="shared" si="3"/>
        <v>GUAY</v>
      </c>
    </row>
    <row r="99" spans="1:8" x14ac:dyDescent="0.2">
      <c r="A99" t="s">
        <v>91</v>
      </c>
      <c r="B99" s="15" t="s">
        <v>494</v>
      </c>
      <c r="C99" s="14" t="s">
        <v>495</v>
      </c>
      <c r="D99" s="14" t="s">
        <v>91</v>
      </c>
      <c r="E99" s="14" t="s">
        <v>495</v>
      </c>
      <c r="F99" s="14" t="s">
        <v>494</v>
      </c>
      <c r="G99" t="str">
        <f t="shared" si="2"/>
        <v>GUAY</v>
      </c>
      <c r="H99" t="str">
        <f t="shared" si="3"/>
        <v>GUAY</v>
      </c>
    </row>
    <row r="100" spans="1:8" x14ac:dyDescent="0.2">
      <c r="A100" t="s">
        <v>91</v>
      </c>
      <c r="B100" s="15" t="s">
        <v>512</v>
      </c>
      <c r="C100" s="14" t="s">
        <v>513</v>
      </c>
      <c r="D100" s="14" t="s">
        <v>91</v>
      </c>
      <c r="E100" s="14" t="s">
        <v>513</v>
      </c>
      <c r="F100" s="14" t="s">
        <v>512</v>
      </c>
      <c r="G100" t="str">
        <f t="shared" si="2"/>
        <v>GUAY</v>
      </c>
      <c r="H100" t="str">
        <f t="shared" si="3"/>
        <v>GUAY</v>
      </c>
    </row>
    <row r="101" spans="1:8" x14ac:dyDescent="0.2">
      <c r="A101" t="s">
        <v>91</v>
      </c>
      <c r="B101" s="15" t="s">
        <v>506</v>
      </c>
      <c r="C101" s="14" t="s">
        <v>507</v>
      </c>
      <c r="D101" s="14" t="s">
        <v>91</v>
      </c>
      <c r="E101" s="14" t="s">
        <v>507</v>
      </c>
      <c r="F101" s="14" t="s">
        <v>506</v>
      </c>
      <c r="G101" t="str">
        <f t="shared" si="2"/>
        <v>GUAY</v>
      </c>
      <c r="H101" t="str">
        <f t="shared" si="3"/>
        <v>GUAY</v>
      </c>
    </row>
    <row r="102" spans="1:8" x14ac:dyDescent="0.2">
      <c r="A102" t="s">
        <v>91</v>
      </c>
      <c r="B102" s="15" t="s">
        <v>514</v>
      </c>
      <c r="C102" s="14" t="s">
        <v>515</v>
      </c>
      <c r="D102" s="14" t="s">
        <v>91</v>
      </c>
      <c r="E102" s="14" t="s">
        <v>515</v>
      </c>
      <c r="F102" s="14" t="s">
        <v>514</v>
      </c>
      <c r="G102" t="str">
        <f t="shared" si="2"/>
        <v>GUAY</v>
      </c>
      <c r="H102" t="str">
        <f t="shared" si="3"/>
        <v>GUAY</v>
      </c>
    </row>
    <row r="103" spans="1:8" x14ac:dyDescent="0.2">
      <c r="A103" t="s">
        <v>91</v>
      </c>
      <c r="B103" s="15" t="s">
        <v>504</v>
      </c>
      <c r="C103" s="14" t="s">
        <v>505</v>
      </c>
      <c r="D103" s="14" t="s">
        <v>91</v>
      </c>
      <c r="E103" s="14" t="s">
        <v>505</v>
      </c>
      <c r="F103" s="14" t="s">
        <v>504</v>
      </c>
      <c r="G103" t="str">
        <f t="shared" si="2"/>
        <v>GUAY</v>
      </c>
      <c r="H103" t="str">
        <f t="shared" si="3"/>
        <v>GUAY</v>
      </c>
    </row>
    <row r="104" spans="1:8" x14ac:dyDescent="0.2">
      <c r="A104" t="s">
        <v>91</v>
      </c>
      <c r="B104" s="15" t="s">
        <v>516</v>
      </c>
      <c r="C104" s="14" t="s">
        <v>517</v>
      </c>
      <c r="D104" s="14" t="s">
        <v>91</v>
      </c>
      <c r="E104" s="14" t="s">
        <v>517</v>
      </c>
      <c r="F104" s="14" t="s">
        <v>516</v>
      </c>
      <c r="G104" t="str">
        <f t="shared" si="2"/>
        <v>GUAY</v>
      </c>
      <c r="H104" t="str">
        <f t="shared" si="3"/>
        <v>GUAY</v>
      </c>
    </row>
    <row r="105" spans="1:8" x14ac:dyDescent="0.2">
      <c r="A105" t="s">
        <v>91</v>
      </c>
      <c r="B105" s="15" t="s">
        <v>518</v>
      </c>
      <c r="C105" s="14" t="s">
        <v>519</v>
      </c>
      <c r="D105" s="14" t="s">
        <v>91</v>
      </c>
      <c r="E105" s="14" t="s">
        <v>519</v>
      </c>
      <c r="F105" s="14" t="s">
        <v>518</v>
      </c>
      <c r="G105" t="str">
        <f t="shared" si="2"/>
        <v>GUAY</v>
      </c>
      <c r="H105" t="str">
        <f t="shared" si="3"/>
        <v>GUAY</v>
      </c>
    </row>
    <row r="106" spans="1:8" x14ac:dyDescent="0.2">
      <c r="A106" s="15" t="s">
        <v>93</v>
      </c>
      <c r="B106" s="15" t="s">
        <v>488</v>
      </c>
      <c r="C106" s="11" t="s">
        <v>489</v>
      </c>
      <c r="D106" s="14" t="s">
        <v>93</v>
      </c>
      <c r="E106" s="14" t="s">
        <v>489</v>
      </c>
      <c r="F106" s="14" t="s">
        <v>488</v>
      </c>
      <c r="G106" t="str">
        <f t="shared" si="2"/>
        <v>GUAY</v>
      </c>
      <c r="H106" t="str">
        <f t="shared" si="3"/>
        <v>GUAY</v>
      </c>
    </row>
    <row r="107" spans="1:8" x14ac:dyDescent="0.2">
      <c r="A107" s="15" t="s">
        <v>93</v>
      </c>
      <c r="B107" s="15" t="s">
        <v>496</v>
      </c>
      <c r="C107" s="11" t="s">
        <v>497</v>
      </c>
      <c r="D107" s="14" t="s">
        <v>93</v>
      </c>
      <c r="E107" s="14" t="s">
        <v>497</v>
      </c>
      <c r="F107" s="14" t="s">
        <v>496</v>
      </c>
      <c r="G107" t="str">
        <f t="shared" si="2"/>
        <v>GUAY</v>
      </c>
      <c r="H107" t="str">
        <f t="shared" si="3"/>
        <v>GUAY</v>
      </c>
    </row>
    <row r="108" spans="1:8" x14ac:dyDescent="0.2">
      <c r="A108" s="15" t="s">
        <v>93</v>
      </c>
      <c r="B108" s="15" t="s">
        <v>520</v>
      </c>
      <c r="C108" s="11" t="s">
        <v>521</v>
      </c>
      <c r="D108" s="14" t="s">
        <v>93</v>
      </c>
      <c r="E108" s="14" t="s">
        <v>521</v>
      </c>
      <c r="F108" s="14" t="s">
        <v>520</v>
      </c>
      <c r="G108" t="str">
        <f t="shared" si="2"/>
        <v>GUAY</v>
      </c>
      <c r="H108" t="str">
        <f t="shared" si="3"/>
        <v>GUAY</v>
      </c>
    </row>
    <row r="109" spans="1:8" x14ac:dyDescent="0.2">
      <c r="A109" s="15" t="s">
        <v>93</v>
      </c>
      <c r="B109" s="15" t="s">
        <v>522</v>
      </c>
      <c r="C109" s="11" t="s">
        <v>523</v>
      </c>
      <c r="D109" s="14" t="s">
        <v>93</v>
      </c>
      <c r="E109" s="14" t="s">
        <v>523</v>
      </c>
      <c r="F109" s="14" t="s">
        <v>522</v>
      </c>
      <c r="G109" t="str">
        <f t="shared" si="2"/>
        <v>GUAY</v>
      </c>
      <c r="H109" t="str">
        <f t="shared" si="3"/>
        <v>GUAY</v>
      </c>
    </row>
    <row r="110" spans="1:8" x14ac:dyDescent="0.2">
      <c r="A110" s="15" t="s">
        <v>93</v>
      </c>
      <c r="B110" s="15" t="s">
        <v>524</v>
      </c>
      <c r="C110" s="11" t="s">
        <v>525</v>
      </c>
      <c r="D110" s="14" t="s">
        <v>93</v>
      </c>
      <c r="E110" s="14" t="s">
        <v>525</v>
      </c>
      <c r="F110" s="14" t="s">
        <v>524</v>
      </c>
      <c r="G110" t="str">
        <f t="shared" si="2"/>
        <v>GUAY</v>
      </c>
      <c r="H110" t="str">
        <f t="shared" si="3"/>
        <v>GUAY</v>
      </c>
    </row>
    <row r="111" spans="1:8" x14ac:dyDescent="0.2">
      <c r="A111" s="15" t="s">
        <v>93</v>
      </c>
      <c r="B111" s="15" t="s">
        <v>506</v>
      </c>
      <c r="C111" s="11" t="s">
        <v>507</v>
      </c>
      <c r="D111" s="14" t="s">
        <v>93</v>
      </c>
      <c r="E111" s="14" t="s">
        <v>507</v>
      </c>
      <c r="F111" s="14" t="s">
        <v>506</v>
      </c>
      <c r="G111" t="str">
        <f t="shared" si="2"/>
        <v>GUAY</v>
      </c>
      <c r="H111" t="str">
        <f t="shared" si="3"/>
        <v>GUAY</v>
      </c>
    </row>
    <row r="112" spans="1:8" x14ac:dyDescent="0.2">
      <c r="A112" s="15" t="s">
        <v>93</v>
      </c>
      <c r="B112" s="15" t="s">
        <v>526</v>
      </c>
      <c r="C112" s="11" t="s">
        <v>527</v>
      </c>
      <c r="D112" s="14" t="s">
        <v>93</v>
      </c>
      <c r="E112" s="14" t="s">
        <v>527</v>
      </c>
      <c r="F112" s="14" t="s">
        <v>526</v>
      </c>
      <c r="G112" t="str">
        <f t="shared" si="2"/>
        <v>GUAY</v>
      </c>
      <c r="H112" t="str">
        <f t="shared" si="3"/>
        <v>GUAY</v>
      </c>
    </row>
    <row r="113" spans="1:8" x14ac:dyDescent="0.2">
      <c r="A113" s="15" t="s">
        <v>93</v>
      </c>
      <c r="B113" s="15" t="s">
        <v>528</v>
      </c>
      <c r="C113" s="11" t="s">
        <v>529</v>
      </c>
      <c r="D113" s="14" t="s">
        <v>93</v>
      </c>
      <c r="E113" s="14" t="s">
        <v>529</v>
      </c>
      <c r="F113" s="14" t="s">
        <v>528</v>
      </c>
      <c r="G113" t="str">
        <f t="shared" si="2"/>
        <v>GUAY</v>
      </c>
      <c r="H113" t="str">
        <f t="shared" si="3"/>
        <v>GUAY</v>
      </c>
    </row>
    <row r="114" spans="1:8" x14ac:dyDescent="0.2">
      <c r="A114" s="15" t="s">
        <v>93</v>
      </c>
      <c r="B114" s="15" t="s">
        <v>530</v>
      </c>
      <c r="C114" s="11" t="s">
        <v>531</v>
      </c>
      <c r="D114" s="14" t="s">
        <v>93</v>
      </c>
      <c r="E114" s="14" t="s">
        <v>531</v>
      </c>
      <c r="F114" s="14" t="s">
        <v>530</v>
      </c>
      <c r="G114" t="str">
        <f t="shared" si="2"/>
        <v>GUAY</v>
      </c>
      <c r="H114" t="str">
        <f t="shared" si="3"/>
        <v>GUAY</v>
      </c>
    </row>
    <row r="115" spans="1:8" x14ac:dyDescent="0.2">
      <c r="A115" t="s">
        <v>93</v>
      </c>
      <c r="B115" s="14" t="s">
        <v>532</v>
      </c>
      <c r="C115" s="11" t="s">
        <v>533</v>
      </c>
      <c r="D115" s="14" t="s">
        <v>93</v>
      </c>
      <c r="E115" s="14" t="s">
        <v>533</v>
      </c>
      <c r="F115" s="14" t="s">
        <v>532</v>
      </c>
      <c r="G115" t="str">
        <f t="shared" si="2"/>
        <v>GUAY</v>
      </c>
      <c r="H115" t="str">
        <f t="shared" si="3"/>
        <v>GUAY</v>
      </c>
    </row>
    <row r="116" spans="1:8" x14ac:dyDescent="0.2">
      <c r="A116" t="s">
        <v>95</v>
      </c>
      <c r="B116" s="15" t="s">
        <v>534</v>
      </c>
      <c r="C116" s="14">
        <v>3051</v>
      </c>
      <c r="D116" s="14" t="s">
        <v>95</v>
      </c>
      <c r="E116" s="14" t="s">
        <v>535</v>
      </c>
      <c r="F116" s="14" t="s">
        <v>534</v>
      </c>
      <c r="G116" t="str">
        <f t="shared" si="2"/>
        <v>GUAY</v>
      </c>
      <c r="H116" t="str">
        <f t="shared" si="3"/>
        <v>GUAY</v>
      </c>
    </row>
    <row r="117" spans="1:8" x14ac:dyDescent="0.2">
      <c r="A117" t="s">
        <v>95</v>
      </c>
      <c r="B117" s="15" t="s">
        <v>536</v>
      </c>
      <c r="C117" s="14">
        <v>3050</v>
      </c>
      <c r="D117" s="14" t="s">
        <v>95</v>
      </c>
      <c r="E117" s="14" t="s">
        <v>537</v>
      </c>
      <c r="F117" s="14" t="s">
        <v>536</v>
      </c>
      <c r="G117" t="str">
        <f t="shared" si="2"/>
        <v>GUAY</v>
      </c>
      <c r="H117" t="str">
        <f t="shared" si="3"/>
        <v>GUAY</v>
      </c>
    </row>
    <row r="118" spans="1:8" x14ac:dyDescent="0.2">
      <c r="A118" t="s">
        <v>95</v>
      </c>
      <c r="B118" s="15" t="s">
        <v>538</v>
      </c>
      <c r="C118" s="14">
        <v>3054</v>
      </c>
      <c r="D118" s="14" t="s">
        <v>95</v>
      </c>
      <c r="E118" s="14" t="s">
        <v>539</v>
      </c>
      <c r="F118" s="14" t="s">
        <v>538</v>
      </c>
      <c r="G118" t="str">
        <f t="shared" si="2"/>
        <v>GUAY</v>
      </c>
      <c r="H118" t="str">
        <f t="shared" si="3"/>
        <v>GUAY</v>
      </c>
    </row>
    <row r="119" spans="1:8" x14ac:dyDescent="0.2">
      <c r="A119" t="s">
        <v>95</v>
      </c>
      <c r="B119" s="15" t="s">
        <v>540</v>
      </c>
      <c r="C119" s="14">
        <v>3057</v>
      </c>
      <c r="D119" s="14" t="s">
        <v>95</v>
      </c>
      <c r="E119" s="14" t="s">
        <v>541</v>
      </c>
      <c r="F119" s="14" t="s">
        <v>540</v>
      </c>
      <c r="G119" t="str">
        <f t="shared" si="2"/>
        <v>GUAY</v>
      </c>
      <c r="H119" t="str">
        <f t="shared" si="3"/>
        <v>GUAY</v>
      </c>
    </row>
    <row r="120" spans="1:8" x14ac:dyDescent="0.2">
      <c r="A120" t="s">
        <v>95</v>
      </c>
      <c r="B120" s="15" t="s">
        <v>542</v>
      </c>
      <c r="C120" s="14">
        <v>3053</v>
      </c>
      <c r="D120" s="14" t="s">
        <v>95</v>
      </c>
      <c r="E120" s="14" t="s">
        <v>543</v>
      </c>
      <c r="F120" s="14" t="s">
        <v>542</v>
      </c>
      <c r="G120" t="str">
        <f t="shared" si="2"/>
        <v>GUAY</v>
      </c>
      <c r="H120" t="str">
        <f t="shared" si="3"/>
        <v>GUAY</v>
      </c>
    </row>
    <row r="121" spans="1:8" x14ac:dyDescent="0.2">
      <c r="A121" t="s">
        <v>95</v>
      </c>
      <c r="B121" s="15" t="s">
        <v>544</v>
      </c>
      <c r="C121" s="14">
        <v>3055</v>
      </c>
      <c r="D121" s="14" t="s">
        <v>95</v>
      </c>
      <c r="E121" s="14" t="s">
        <v>545</v>
      </c>
      <c r="F121" s="14" t="s">
        <v>544</v>
      </c>
      <c r="G121" t="str">
        <f t="shared" si="2"/>
        <v>GUAY</v>
      </c>
      <c r="H121" t="str">
        <f t="shared" si="3"/>
        <v>GUAY</v>
      </c>
    </row>
    <row r="122" spans="1:8" x14ac:dyDescent="0.2">
      <c r="A122" t="s">
        <v>95</v>
      </c>
      <c r="B122" s="15" t="s">
        <v>546</v>
      </c>
      <c r="C122" s="14">
        <v>3056</v>
      </c>
      <c r="D122" s="14" t="s">
        <v>95</v>
      </c>
      <c r="E122" s="14" t="s">
        <v>547</v>
      </c>
      <c r="F122" s="14" t="s">
        <v>546</v>
      </c>
      <c r="G122" t="str">
        <f t="shared" si="2"/>
        <v>GUAY</v>
      </c>
      <c r="H122" t="str">
        <f t="shared" si="3"/>
        <v>GUAY</v>
      </c>
    </row>
    <row r="123" spans="1:8" x14ac:dyDescent="0.2">
      <c r="A123" t="s">
        <v>97</v>
      </c>
      <c r="B123" s="14" t="s">
        <v>534</v>
      </c>
      <c r="C123" s="11" t="s">
        <v>535</v>
      </c>
      <c r="D123" s="14" t="s">
        <v>97</v>
      </c>
      <c r="E123" s="14" t="s">
        <v>535</v>
      </c>
      <c r="F123" s="14" t="s">
        <v>534</v>
      </c>
      <c r="G123" t="str">
        <f t="shared" si="2"/>
        <v>GUAY</v>
      </c>
      <c r="H123" t="str">
        <f t="shared" si="3"/>
        <v>GUAY</v>
      </c>
    </row>
    <row r="124" spans="1:8" x14ac:dyDescent="0.2">
      <c r="A124" t="s">
        <v>97</v>
      </c>
      <c r="B124" s="14" t="s">
        <v>548</v>
      </c>
      <c r="C124" s="11" t="s">
        <v>549</v>
      </c>
      <c r="D124" s="14" t="s">
        <v>97</v>
      </c>
      <c r="E124" s="14" t="s">
        <v>549</v>
      </c>
      <c r="F124" s="14" t="s">
        <v>548</v>
      </c>
      <c r="G124" t="str">
        <f t="shared" si="2"/>
        <v>GUAY</v>
      </c>
      <c r="H124" t="str">
        <f t="shared" si="3"/>
        <v>GUAY</v>
      </c>
    </row>
    <row r="125" spans="1:8" x14ac:dyDescent="0.2">
      <c r="A125" t="s">
        <v>97</v>
      </c>
      <c r="B125" s="14" t="s">
        <v>550</v>
      </c>
      <c r="C125" s="11" t="s">
        <v>551</v>
      </c>
      <c r="D125" s="14" t="s">
        <v>97</v>
      </c>
      <c r="E125" s="14" t="s">
        <v>551</v>
      </c>
      <c r="F125" s="14" t="s">
        <v>550</v>
      </c>
      <c r="G125" t="str">
        <f t="shared" si="2"/>
        <v>GUAY</v>
      </c>
      <c r="H125" t="str">
        <f t="shared" si="3"/>
        <v>GUAY</v>
      </c>
    </row>
    <row r="126" spans="1:8" x14ac:dyDescent="0.2">
      <c r="A126" t="s">
        <v>97</v>
      </c>
      <c r="B126" s="14" t="s">
        <v>552</v>
      </c>
      <c r="C126" s="11" t="s">
        <v>553</v>
      </c>
      <c r="D126" s="14" t="s">
        <v>97</v>
      </c>
      <c r="E126" s="14" t="s">
        <v>553</v>
      </c>
      <c r="F126" s="14" t="s">
        <v>552</v>
      </c>
      <c r="G126" t="str">
        <f t="shared" si="2"/>
        <v>GUAY</v>
      </c>
      <c r="H126" t="str">
        <f t="shared" si="3"/>
        <v>GUAY</v>
      </c>
    </row>
    <row r="127" spans="1:8" x14ac:dyDescent="0.2">
      <c r="A127" t="s">
        <v>97</v>
      </c>
      <c r="B127" s="14" t="s">
        <v>554</v>
      </c>
      <c r="C127" s="11" t="s">
        <v>555</v>
      </c>
      <c r="D127" s="14" t="s">
        <v>97</v>
      </c>
      <c r="E127" s="14" t="s">
        <v>555</v>
      </c>
      <c r="F127" s="14" t="s">
        <v>554</v>
      </c>
      <c r="G127" t="str">
        <f t="shared" si="2"/>
        <v>GUAY</v>
      </c>
      <c r="H127" t="str">
        <f t="shared" si="3"/>
        <v>GUAY</v>
      </c>
    </row>
    <row r="128" spans="1:8" x14ac:dyDescent="0.2">
      <c r="A128" t="s">
        <v>97</v>
      </c>
      <c r="B128" s="14" t="s">
        <v>556</v>
      </c>
      <c r="C128" s="11" t="s">
        <v>557</v>
      </c>
      <c r="D128" s="14" t="s">
        <v>97</v>
      </c>
      <c r="E128" s="14" t="s">
        <v>557</v>
      </c>
      <c r="F128" s="14" t="s">
        <v>556</v>
      </c>
      <c r="G128" t="str">
        <f t="shared" si="2"/>
        <v>GUAY</v>
      </c>
      <c r="H128" t="str">
        <f t="shared" si="3"/>
        <v>GUAY</v>
      </c>
    </row>
    <row r="129" spans="1:8" x14ac:dyDescent="0.2">
      <c r="A129" t="s">
        <v>99</v>
      </c>
      <c r="B129" s="14" t="s">
        <v>558</v>
      </c>
      <c r="C129" s="11" t="s">
        <v>559</v>
      </c>
      <c r="D129" s="14" t="s">
        <v>99</v>
      </c>
      <c r="E129" s="14" t="s">
        <v>559</v>
      </c>
      <c r="F129" s="14" t="s">
        <v>558</v>
      </c>
      <c r="G129" t="str">
        <f t="shared" si="2"/>
        <v>GUAY</v>
      </c>
      <c r="H129" t="str">
        <f t="shared" si="3"/>
        <v>GUAY</v>
      </c>
    </row>
    <row r="130" spans="1:8" x14ac:dyDescent="0.2">
      <c r="A130" t="s">
        <v>99</v>
      </c>
      <c r="B130" s="14" t="s">
        <v>560</v>
      </c>
      <c r="C130" s="11" t="s">
        <v>561</v>
      </c>
      <c r="D130" s="14" t="s">
        <v>99</v>
      </c>
      <c r="E130" s="14" t="s">
        <v>561</v>
      </c>
      <c r="F130" s="14" t="s">
        <v>560</v>
      </c>
      <c r="G130" t="str">
        <f t="shared" ref="G130:G193" si="4">IF(TRIM(D130)=TRIM(A130),"GUAY","MAL")</f>
        <v>GUAY</v>
      </c>
      <c r="H130" t="str">
        <f t="shared" ref="H130:H193" si="5">IF(TRIM(E130)=TRIM(C130),"GUAY","MAL")</f>
        <v>GUAY</v>
      </c>
    </row>
    <row r="131" spans="1:8" x14ac:dyDescent="0.2">
      <c r="A131" t="s">
        <v>99</v>
      </c>
      <c r="B131" s="14" t="s">
        <v>542</v>
      </c>
      <c r="C131" s="11" t="s">
        <v>543</v>
      </c>
      <c r="D131" s="14" t="s">
        <v>99</v>
      </c>
      <c r="E131" s="14" t="s">
        <v>543</v>
      </c>
      <c r="F131" s="14" t="s">
        <v>542</v>
      </c>
      <c r="G131" t="str">
        <f t="shared" si="4"/>
        <v>GUAY</v>
      </c>
      <c r="H131" t="str">
        <f t="shared" si="5"/>
        <v>GUAY</v>
      </c>
    </row>
    <row r="132" spans="1:8" x14ac:dyDescent="0.2">
      <c r="A132" t="s">
        <v>99</v>
      </c>
      <c r="B132" s="14" t="s">
        <v>562</v>
      </c>
      <c r="C132" s="11" t="s">
        <v>563</v>
      </c>
      <c r="D132" s="14" t="s">
        <v>99</v>
      </c>
      <c r="E132" s="14" t="s">
        <v>563</v>
      </c>
      <c r="F132" s="14" t="s">
        <v>562</v>
      </c>
      <c r="G132" t="str">
        <f t="shared" si="4"/>
        <v>GUAY</v>
      </c>
      <c r="H132" t="str">
        <f t="shared" si="5"/>
        <v>GUAY</v>
      </c>
    </row>
    <row r="133" spans="1:8" x14ac:dyDescent="0.2">
      <c r="A133" t="s">
        <v>99</v>
      </c>
      <c r="B133" s="14" t="s">
        <v>564</v>
      </c>
      <c r="C133" s="11" t="s">
        <v>565</v>
      </c>
      <c r="D133" s="14" t="s">
        <v>99</v>
      </c>
      <c r="E133" s="14" t="s">
        <v>565</v>
      </c>
      <c r="F133" s="14" t="s">
        <v>564</v>
      </c>
      <c r="G133" t="str">
        <f t="shared" si="4"/>
        <v>GUAY</v>
      </c>
      <c r="H133" t="str">
        <f t="shared" si="5"/>
        <v>GUAY</v>
      </c>
    </row>
    <row r="134" spans="1:8" x14ac:dyDescent="0.2">
      <c r="A134" t="s">
        <v>99</v>
      </c>
      <c r="B134" s="14" t="s">
        <v>546</v>
      </c>
      <c r="C134" s="11" t="s">
        <v>547</v>
      </c>
      <c r="D134" s="14" t="s">
        <v>99</v>
      </c>
      <c r="E134" s="14" t="s">
        <v>547</v>
      </c>
      <c r="F134" s="14" t="s">
        <v>546</v>
      </c>
      <c r="G134" t="str">
        <f t="shared" si="4"/>
        <v>GUAY</v>
      </c>
      <c r="H134" t="str">
        <f t="shared" si="5"/>
        <v>GUAY</v>
      </c>
    </row>
    <row r="135" spans="1:8" x14ac:dyDescent="0.2">
      <c r="A135" t="s">
        <v>101</v>
      </c>
      <c r="B135" t="s">
        <v>566</v>
      </c>
      <c r="C135" s="14">
        <v>1417</v>
      </c>
      <c r="D135" s="14" t="s">
        <v>101</v>
      </c>
      <c r="E135" s="14" t="s">
        <v>567</v>
      </c>
      <c r="F135" s="14" t="s">
        <v>566</v>
      </c>
      <c r="G135" t="str">
        <f t="shared" si="4"/>
        <v>GUAY</v>
      </c>
      <c r="H135" t="str">
        <f t="shared" si="5"/>
        <v>GUAY</v>
      </c>
    </row>
    <row r="136" spans="1:8" x14ac:dyDescent="0.2">
      <c r="A136" t="s">
        <v>101</v>
      </c>
      <c r="B136" t="s">
        <v>568</v>
      </c>
      <c r="C136" s="14">
        <v>1478</v>
      </c>
      <c r="D136" s="14" t="s">
        <v>101</v>
      </c>
      <c r="E136" s="14" t="s">
        <v>569</v>
      </c>
      <c r="F136" s="14" t="s">
        <v>568</v>
      </c>
      <c r="G136" t="str">
        <f t="shared" si="4"/>
        <v>GUAY</v>
      </c>
      <c r="H136" t="str">
        <f t="shared" si="5"/>
        <v>GUAY</v>
      </c>
    </row>
    <row r="137" spans="1:8" x14ac:dyDescent="0.2">
      <c r="A137" t="s">
        <v>101</v>
      </c>
      <c r="B137" t="s">
        <v>570</v>
      </c>
      <c r="C137" s="14">
        <v>1479</v>
      </c>
      <c r="D137" s="14" t="s">
        <v>101</v>
      </c>
      <c r="E137" s="14" t="s">
        <v>571</v>
      </c>
      <c r="F137" s="14" t="s">
        <v>570</v>
      </c>
      <c r="G137" t="str">
        <f t="shared" si="4"/>
        <v>GUAY</v>
      </c>
      <c r="H137" t="str">
        <f t="shared" si="5"/>
        <v>GUAY</v>
      </c>
    </row>
    <row r="138" spans="1:8" x14ac:dyDescent="0.2">
      <c r="A138" t="s">
        <v>101</v>
      </c>
      <c r="B138" t="s">
        <v>572</v>
      </c>
      <c r="C138" s="14">
        <v>1480</v>
      </c>
      <c r="D138" s="14" t="s">
        <v>101</v>
      </c>
      <c r="E138" s="14" t="s">
        <v>573</v>
      </c>
      <c r="F138" s="14" t="s">
        <v>572</v>
      </c>
      <c r="G138" t="str">
        <f t="shared" si="4"/>
        <v>GUAY</v>
      </c>
      <c r="H138" t="str">
        <f t="shared" si="5"/>
        <v>GUAY</v>
      </c>
    </row>
    <row r="139" spans="1:8" x14ac:dyDescent="0.2">
      <c r="A139" t="s">
        <v>101</v>
      </c>
      <c r="B139" t="s">
        <v>574</v>
      </c>
      <c r="C139" s="14">
        <v>1481</v>
      </c>
      <c r="D139" s="14" t="s">
        <v>101</v>
      </c>
      <c r="E139" s="14" t="s">
        <v>575</v>
      </c>
      <c r="F139" s="14" t="s">
        <v>574</v>
      </c>
      <c r="G139" t="str">
        <f t="shared" si="4"/>
        <v>GUAY</v>
      </c>
      <c r="H139" t="str">
        <f t="shared" si="5"/>
        <v>GUAY</v>
      </c>
    </row>
    <row r="140" spans="1:8" x14ac:dyDescent="0.2">
      <c r="A140" t="s">
        <v>101</v>
      </c>
      <c r="B140" t="s">
        <v>576</v>
      </c>
      <c r="C140" s="14">
        <v>1482</v>
      </c>
      <c r="D140" s="14" t="s">
        <v>101</v>
      </c>
      <c r="E140" s="14" t="s">
        <v>577</v>
      </c>
      <c r="F140" s="14" t="s">
        <v>576</v>
      </c>
      <c r="G140" t="str">
        <f t="shared" si="4"/>
        <v>GUAY</v>
      </c>
      <c r="H140" t="str">
        <f t="shared" si="5"/>
        <v>GUAY</v>
      </c>
    </row>
    <row r="141" spans="1:8" x14ac:dyDescent="0.2">
      <c r="A141" t="s">
        <v>101</v>
      </c>
      <c r="B141" t="s">
        <v>578</v>
      </c>
      <c r="C141" s="14">
        <v>1483</v>
      </c>
      <c r="D141" s="14" t="s">
        <v>101</v>
      </c>
      <c r="E141" s="14" t="s">
        <v>579</v>
      </c>
      <c r="F141" s="14" t="s">
        <v>578</v>
      </c>
      <c r="G141" t="str">
        <f t="shared" si="4"/>
        <v>GUAY</v>
      </c>
      <c r="H141" t="str">
        <f t="shared" si="5"/>
        <v>GUAY</v>
      </c>
    </row>
    <row r="142" spans="1:8" x14ac:dyDescent="0.2">
      <c r="A142" t="s">
        <v>101</v>
      </c>
      <c r="B142" t="s">
        <v>580</v>
      </c>
      <c r="C142" s="14">
        <v>1484</v>
      </c>
      <c r="D142" s="14" t="s">
        <v>101</v>
      </c>
      <c r="E142" s="14" t="s">
        <v>581</v>
      </c>
      <c r="F142" s="14" t="s">
        <v>580</v>
      </c>
      <c r="G142" t="str">
        <f t="shared" si="4"/>
        <v>GUAY</v>
      </c>
      <c r="H142" t="str">
        <f t="shared" si="5"/>
        <v>GUAY</v>
      </c>
    </row>
    <row r="143" spans="1:8" x14ac:dyDescent="0.2">
      <c r="A143" t="s">
        <v>101</v>
      </c>
      <c r="B143" t="s">
        <v>582</v>
      </c>
      <c r="C143" s="14">
        <v>1485</v>
      </c>
      <c r="D143" s="14" t="s">
        <v>101</v>
      </c>
      <c r="E143" s="14" t="s">
        <v>583</v>
      </c>
      <c r="F143" s="14" t="s">
        <v>582</v>
      </c>
      <c r="G143" t="str">
        <f t="shared" si="4"/>
        <v>GUAY</v>
      </c>
      <c r="H143" t="str">
        <f t="shared" si="5"/>
        <v>GUAY</v>
      </c>
    </row>
    <row r="144" spans="1:8" x14ac:dyDescent="0.2">
      <c r="A144" t="s">
        <v>103</v>
      </c>
      <c r="B144" t="s">
        <v>566</v>
      </c>
      <c r="C144" s="14">
        <v>1417</v>
      </c>
      <c r="D144" s="14" t="s">
        <v>103</v>
      </c>
      <c r="E144" s="14" t="s">
        <v>567</v>
      </c>
      <c r="F144" s="14" t="s">
        <v>566</v>
      </c>
      <c r="G144" t="str">
        <f t="shared" si="4"/>
        <v>GUAY</v>
      </c>
      <c r="H144" t="str">
        <f t="shared" si="5"/>
        <v>GUAY</v>
      </c>
    </row>
    <row r="145" spans="1:8" x14ac:dyDescent="0.2">
      <c r="A145" t="s">
        <v>103</v>
      </c>
      <c r="B145" t="s">
        <v>568</v>
      </c>
      <c r="C145" s="14">
        <v>1478</v>
      </c>
      <c r="D145" s="14" t="s">
        <v>103</v>
      </c>
      <c r="E145" s="14" t="s">
        <v>569</v>
      </c>
      <c r="F145" s="14" t="s">
        <v>568</v>
      </c>
      <c r="G145" t="str">
        <f t="shared" si="4"/>
        <v>GUAY</v>
      </c>
      <c r="H145" t="str">
        <f t="shared" si="5"/>
        <v>GUAY</v>
      </c>
    </row>
    <row r="146" spans="1:8" x14ac:dyDescent="0.2">
      <c r="A146" t="s">
        <v>103</v>
      </c>
      <c r="B146" t="s">
        <v>570</v>
      </c>
      <c r="C146" s="14">
        <v>1479</v>
      </c>
      <c r="D146" s="14" t="s">
        <v>103</v>
      </c>
      <c r="E146" s="14" t="s">
        <v>571</v>
      </c>
      <c r="F146" s="14" t="s">
        <v>570</v>
      </c>
      <c r="G146" t="str">
        <f t="shared" si="4"/>
        <v>GUAY</v>
      </c>
      <c r="H146" t="str">
        <f t="shared" si="5"/>
        <v>GUAY</v>
      </c>
    </row>
    <row r="147" spans="1:8" x14ac:dyDescent="0.2">
      <c r="A147" t="s">
        <v>103</v>
      </c>
      <c r="B147" t="s">
        <v>572</v>
      </c>
      <c r="C147" s="14">
        <v>1480</v>
      </c>
      <c r="D147" s="14" t="s">
        <v>103</v>
      </c>
      <c r="E147" s="14" t="s">
        <v>573</v>
      </c>
      <c r="F147" s="14" t="s">
        <v>572</v>
      </c>
      <c r="G147" t="str">
        <f t="shared" si="4"/>
        <v>GUAY</v>
      </c>
      <c r="H147" t="str">
        <f t="shared" si="5"/>
        <v>GUAY</v>
      </c>
    </row>
    <row r="148" spans="1:8" x14ac:dyDescent="0.2">
      <c r="A148" t="s">
        <v>103</v>
      </c>
      <c r="B148" t="s">
        <v>584</v>
      </c>
      <c r="C148" s="14">
        <v>1538</v>
      </c>
      <c r="D148" s="14" t="s">
        <v>103</v>
      </c>
      <c r="E148" s="14" t="s">
        <v>585</v>
      </c>
      <c r="F148" s="14" t="s">
        <v>584</v>
      </c>
      <c r="G148" t="str">
        <f t="shared" si="4"/>
        <v>GUAY</v>
      </c>
      <c r="H148" t="str">
        <f t="shared" si="5"/>
        <v>GUAY</v>
      </c>
    </row>
    <row r="149" spans="1:8" x14ac:dyDescent="0.2">
      <c r="A149" t="s">
        <v>103</v>
      </c>
      <c r="B149" t="s">
        <v>586</v>
      </c>
      <c r="C149" s="14">
        <v>1539</v>
      </c>
      <c r="D149" s="14" t="s">
        <v>103</v>
      </c>
      <c r="E149" s="14" t="s">
        <v>587</v>
      </c>
      <c r="F149" s="14" t="s">
        <v>586</v>
      </c>
      <c r="G149" t="str">
        <f t="shared" si="4"/>
        <v>GUAY</v>
      </c>
      <c r="H149" t="str">
        <f t="shared" si="5"/>
        <v>GUAY</v>
      </c>
    </row>
    <row r="150" spans="1:8" x14ac:dyDescent="0.2">
      <c r="A150" t="s">
        <v>103</v>
      </c>
      <c r="B150" t="s">
        <v>588</v>
      </c>
      <c r="C150" s="14">
        <v>1540</v>
      </c>
      <c r="D150" s="14" t="s">
        <v>103</v>
      </c>
      <c r="E150" s="14" t="s">
        <v>589</v>
      </c>
      <c r="F150" s="14" t="s">
        <v>588</v>
      </c>
      <c r="G150" t="str">
        <f t="shared" si="4"/>
        <v>GUAY</v>
      </c>
      <c r="H150" t="str">
        <f t="shared" si="5"/>
        <v>GUAY</v>
      </c>
    </row>
    <row r="151" spans="1:8" x14ac:dyDescent="0.2">
      <c r="A151" t="s">
        <v>103</v>
      </c>
      <c r="B151" t="s">
        <v>590</v>
      </c>
      <c r="C151" s="14">
        <v>1541</v>
      </c>
      <c r="D151" s="14" t="s">
        <v>103</v>
      </c>
      <c r="E151" s="14" t="s">
        <v>591</v>
      </c>
      <c r="F151" s="14" t="s">
        <v>590</v>
      </c>
      <c r="G151" t="str">
        <f t="shared" si="4"/>
        <v>GUAY</v>
      </c>
      <c r="H151" t="str">
        <f t="shared" si="5"/>
        <v>GUAY</v>
      </c>
    </row>
    <row r="152" spans="1:8" x14ac:dyDescent="0.2">
      <c r="A152" t="s">
        <v>105</v>
      </c>
      <c r="B152" t="s">
        <v>592</v>
      </c>
      <c r="C152" s="14" t="s">
        <v>593</v>
      </c>
      <c r="D152" s="14" t="s">
        <v>105</v>
      </c>
      <c r="E152" s="14" t="s">
        <v>593</v>
      </c>
      <c r="F152" s="14" t="s">
        <v>592</v>
      </c>
      <c r="G152" t="str">
        <f t="shared" si="4"/>
        <v>GUAY</v>
      </c>
      <c r="H152" t="str">
        <f t="shared" si="5"/>
        <v>GUAY</v>
      </c>
    </row>
    <row r="153" spans="1:8" x14ac:dyDescent="0.2">
      <c r="A153" t="s">
        <v>105</v>
      </c>
      <c r="B153" t="s">
        <v>594</v>
      </c>
      <c r="C153" s="14" t="s">
        <v>595</v>
      </c>
      <c r="D153" s="14" t="s">
        <v>105</v>
      </c>
      <c r="E153" s="14" t="s">
        <v>595</v>
      </c>
      <c r="F153" s="14" t="s">
        <v>594</v>
      </c>
      <c r="G153" t="str">
        <f t="shared" si="4"/>
        <v>GUAY</v>
      </c>
      <c r="H153" t="str">
        <f t="shared" si="5"/>
        <v>GUAY</v>
      </c>
    </row>
    <row r="154" spans="1:8" x14ac:dyDescent="0.2">
      <c r="A154" t="s">
        <v>105</v>
      </c>
      <c r="B154" t="s">
        <v>596</v>
      </c>
      <c r="C154" s="14" t="s">
        <v>597</v>
      </c>
      <c r="D154" s="14" t="s">
        <v>105</v>
      </c>
      <c r="E154" s="14" t="s">
        <v>597</v>
      </c>
      <c r="F154" s="14" t="s">
        <v>596</v>
      </c>
      <c r="G154" t="str">
        <f t="shared" si="4"/>
        <v>GUAY</v>
      </c>
      <c r="H154" t="str">
        <f t="shared" si="5"/>
        <v>GUAY</v>
      </c>
    </row>
    <row r="155" spans="1:8" x14ac:dyDescent="0.2">
      <c r="A155" t="s">
        <v>105</v>
      </c>
      <c r="B155" t="s">
        <v>598</v>
      </c>
      <c r="C155" s="14" t="s">
        <v>599</v>
      </c>
      <c r="D155" s="14" t="s">
        <v>105</v>
      </c>
      <c r="E155" s="14" t="s">
        <v>599</v>
      </c>
      <c r="F155" s="14" t="s">
        <v>598</v>
      </c>
      <c r="G155" t="str">
        <f t="shared" si="4"/>
        <v>GUAY</v>
      </c>
      <c r="H155" t="str">
        <f t="shared" si="5"/>
        <v>GUAY</v>
      </c>
    </row>
    <row r="156" spans="1:8" x14ac:dyDescent="0.2">
      <c r="A156" t="s">
        <v>105</v>
      </c>
      <c r="B156" t="s">
        <v>600</v>
      </c>
      <c r="C156" s="14" t="s">
        <v>601</v>
      </c>
      <c r="D156" s="14" t="s">
        <v>105</v>
      </c>
      <c r="E156" s="14" t="s">
        <v>601</v>
      </c>
      <c r="F156" s="14" t="s">
        <v>600</v>
      </c>
      <c r="G156" t="str">
        <f t="shared" si="4"/>
        <v>GUAY</v>
      </c>
      <c r="H156" t="str">
        <f t="shared" si="5"/>
        <v>GUAY</v>
      </c>
    </row>
    <row r="157" spans="1:8" x14ac:dyDescent="0.2">
      <c r="A157" t="s">
        <v>105</v>
      </c>
      <c r="B157" t="s">
        <v>602</v>
      </c>
      <c r="C157" s="14" t="s">
        <v>603</v>
      </c>
      <c r="D157" s="14" t="s">
        <v>105</v>
      </c>
      <c r="E157" s="14" t="s">
        <v>603</v>
      </c>
      <c r="F157" s="14" t="s">
        <v>602</v>
      </c>
      <c r="G157" t="str">
        <f t="shared" si="4"/>
        <v>GUAY</v>
      </c>
      <c r="H157" t="str">
        <f t="shared" si="5"/>
        <v>GUAY</v>
      </c>
    </row>
    <row r="158" spans="1:8" x14ac:dyDescent="0.2">
      <c r="A158" t="s">
        <v>105</v>
      </c>
      <c r="B158" t="s">
        <v>604</v>
      </c>
      <c r="C158" s="14" t="s">
        <v>605</v>
      </c>
      <c r="D158" s="14" t="s">
        <v>105</v>
      </c>
      <c r="E158" s="14" t="s">
        <v>605</v>
      </c>
      <c r="F158" s="14" t="s">
        <v>604</v>
      </c>
      <c r="G158" t="str">
        <f t="shared" si="4"/>
        <v>GUAY</v>
      </c>
      <c r="H158" t="str">
        <f t="shared" si="5"/>
        <v>GUAY</v>
      </c>
    </row>
    <row r="159" spans="1:8" x14ac:dyDescent="0.2">
      <c r="A159" t="s">
        <v>107</v>
      </c>
      <c r="B159" t="s">
        <v>606</v>
      </c>
      <c r="C159" s="14" t="s">
        <v>607</v>
      </c>
      <c r="D159" s="14" t="s">
        <v>107</v>
      </c>
      <c r="E159" s="14" t="s">
        <v>607</v>
      </c>
      <c r="F159" s="14" t="s">
        <v>606</v>
      </c>
      <c r="G159" t="str">
        <f t="shared" si="4"/>
        <v>GUAY</v>
      </c>
      <c r="H159" t="str">
        <f t="shared" si="5"/>
        <v>GUAY</v>
      </c>
    </row>
    <row r="160" spans="1:8" x14ac:dyDescent="0.2">
      <c r="A160" t="s">
        <v>107</v>
      </c>
      <c r="B160" t="s">
        <v>608</v>
      </c>
      <c r="C160" s="14" t="s">
        <v>609</v>
      </c>
      <c r="D160" s="14" t="s">
        <v>107</v>
      </c>
      <c r="E160" s="14" t="s">
        <v>609</v>
      </c>
      <c r="F160" s="14" t="s">
        <v>608</v>
      </c>
      <c r="G160" t="str">
        <f t="shared" si="4"/>
        <v>GUAY</v>
      </c>
      <c r="H160" t="str">
        <f t="shared" si="5"/>
        <v>GUAY</v>
      </c>
    </row>
    <row r="161" spans="1:8" x14ac:dyDescent="0.2">
      <c r="A161" t="s">
        <v>107</v>
      </c>
      <c r="B161" t="s">
        <v>610</v>
      </c>
      <c r="C161" s="14" t="s">
        <v>611</v>
      </c>
      <c r="D161" s="14" t="s">
        <v>107</v>
      </c>
      <c r="E161" s="14" t="s">
        <v>611</v>
      </c>
      <c r="F161" s="14" t="s">
        <v>610</v>
      </c>
      <c r="G161" t="str">
        <f t="shared" si="4"/>
        <v>GUAY</v>
      </c>
      <c r="H161" t="str">
        <f t="shared" si="5"/>
        <v>GUAY</v>
      </c>
    </row>
    <row r="162" spans="1:8" x14ac:dyDescent="0.2">
      <c r="A162" t="s">
        <v>107</v>
      </c>
      <c r="B162" t="s">
        <v>612</v>
      </c>
      <c r="C162" s="14" t="s">
        <v>613</v>
      </c>
      <c r="D162" s="14" t="s">
        <v>107</v>
      </c>
      <c r="E162" s="14" t="s">
        <v>613</v>
      </c>
      <c r="F162" s="14" t="s">
        <v>612</v>
      </c>
      <c r="G162" t="str">
        <f t="shared" si="4"/>
        <v>GUAY</v>
      </c>
      <c r="H162" t="str">
        <f t="shared" si="5"/>
        <v>GUAY</v>
      </c>
    </row>
    <row r="163" spans="1:8" x14ac:dyDescent="0.2">
      <c r="A163" t="s">
        <v>107</v>
      </c>
      <c r="B163" t="s">
        <v>614</v>
      </c>
      <c r="C163" s="14" t="s">
        <v>615</v>
      </c>
      <c r="D163" s="14" t="s">
        <v>107</v>
      </c>
      <c r="E163" s="14" t="s">
        <v>615</v>
      </c>
      <c r="F163" s="14" t="s">
        <v>614</v>
      </c>
      <c r="G163" t="str">
        <f t="shared" si="4"/>
        <v>GUAY</v>
      </c>
      <c r="H163" t="str">
        <f t="shared" si="5"/>
        <v>GUAY</v>
      </c>
    </row>
    <row r="164" spans="1:8" x14ac:dyDescent="0.2">
      <c r="A164" t="s">
        <v>107</v>
      </c>
      <c r="B164" t="s">
        <v>616</v>
      </c>
      <c r="C164" s="14" t="s">
        <v>617</v>
      </c>
      <c r="D164" s="14" t="s">
        <v>107</v>
      </c>
      <c r="E164" s="14" t="s">
        <v>617</v>
      </c>
      <c r="F164" s="14" t="s">
        <v>616</v>
      </c>
      <c r="G164" t="str">
        <f t="shared" si="4"/>
        <v>GUAY</v>
      </c>
      <c r="H164" t="str">
        <f t="shared" si="5"/>
        <v>GUAY</v>
      </c>
    </row>
    <row r="165" spans="1:8" x14ac:dyDescent="0.2">
      <c r="A165" t="s">
        <v>107</v>
      </c>
      <c r="B165" t="s">
        <v>618</v>
      </c>
      <c r="C165" s="14" t="s">
        <v>619</v>
      </c>
      <c r="D165" s="14" t="s">
        <v>107</v>
      </c>
      <c r="E165" s="14" t="s">
        <v>619</v>
      </c>
      <c r="F165" s="14" t="s">
        <v>618</v>
      </c>
      <c r="G165" t="str">
        <f t="shared" si="4"/>
        <v>GUAY</v>
      </c>
      <c r="H165" t="str">
        <f t="shared" si="5"/>
        <v>GUAY</v>
      </c>
    </row>
    <row r="166" spans="1:8" x14ac:dyDescent="0.2">
      <c r="A166" t="s">
        <v>109</v>
      </c>
      <c r="B166" t="s">
        <v>620</v>
      </c>
      <c r="C166" s="14">
        <v>1214</v>
      </c>
      <c r="D166" s="14" t="s">
        <v>109</v>
      </c>
      <c r="E166" s="14" t="s">
        <v>621</v>
      </c>
      <c r="F166" s="14" t="s">
        <v>620</v>
      </c>
      <c r="G166" t="str">
        <f t="shared" si="4"/>
        <v>GUAY</v>
      </c>
      <c r="H166" t="str">
        <f t="shared" si="5"/>
        <v>GUAY</v>
      </c>
    </row>
    <row r="167" spans="1:8" x14ac:dyDescent="0.2">
      <c r="A167" t="s">
        <v>109</v>
      </c>
      <c r="B167" t="s">
        <v>622</v>
      </c>
      <c r="C167" s="14">
        <v>1215</v>
      </c>
      <c r="D167" s="14" t="s">
        <v>109</v>
      </c>
      <c r="E167" s="14" t="s">
        <v>623</v>
      </c>
      <c r="F167" s="14" t="s">
        <v>622</v>
      </c>
      <c r="G167" t="str">
        <f t="shared" si="4"/>
        <v>GUAY</v>
      </c>
      <c r="H167" t="str">
        <f t="shared" si="5"/>
        <v>GUAY</v>
      </c>
    </row>
    <row r="168" spans="1:8" x14ac:dyDescent="0.2">
      <c r="A168" t="s">
        <v>109</v>
      </c>
      <c r="B168" t="s">
        <v>624</v>
      </c>
      <c r="C168" s="14">
        <v>1217</v>
      </c>
      <c r="D168" s="14" t="s">
        <v>109</v>
      </c>
      <c r="E168" s="14" t="s">
        <v>625</v>
      </c>
      <c r="F168" s="14" t="s">
        <v>624</v>
      </c>
      <c r="G168" t="str">
        <f t="shared" si="4"/>
        <v>GUAY</v>
      </c>
      <c r="H168" t="str">
        <f t="shared" si="5"/>
        <v>GUAY</v>
      </c>
    </row>
    <row r="169" spans="1:8" x14ac:dyDescent="0.2">
      <c r="A169" t="s">
        <v>109</v>
      </c>
      <c r="B169" t="s">
        <v>626</v>
      </c>
      <c r="C169" s="14">
        <v>1218</v>
      </c>
      <c r="D169" s="14" t="s">
        <v>109</v>
      </c>
      <c r="E169" s="14" t="s">
        <v>627</v>
      </c>
      <c r="F169" s="14" t="s">
        <v>626</v>
      </c>
      <c r="G169" t="str">
        <f t="shared" si="4"/>
        <v>GUAY</v>
      </c>
      <c r="H169" t="str">
        <f t="shared" si="5"/>
        <v>GUAY</v>
      </c>
    </row>
    <row r="170" spans="1:8" x14ac:dyDescent="0.2">
      <c r="A170" t="s">
        <v>109</v>
      </c>
      <c r="B170" t="s">
        <v>628</v>
      </c>
      <c r="C170" s="14">
        <v>1220</v>
      </c>
      <c r="D170" s="14" t="s">
        <v>109</v>
      </c>
      <c r="E170" s="14" t="s">
        <v>629</v>
      </c>
      <c r="F170" s="14" t="s">
        <v>628</v>
      </c>
      <c r="G170" t="str">
        <f t="shared" si="4"/>
        <v>GUAY</v>
      </c>
      <c r="H170" t="str">
        <f t="shared" si="5"/>
        <v>GUAY</v>
      </c>
    </row>
    <row r="171" spans="1:8" x14ac:dyDescent="0.2">
      <c r="A171" t="s">
        <v>109</v>
      </c>
      <c r="B171" t="s">
        <v>630</v>
      </c>
      <c r="C171" s="14">
        <v>1222</v>
      </c>
      <c r="D171" s="14" t="s">
        <v>109</v>
      </c>
      <c r="E171" s="14" t="s">
        <v>631</v>
      </c>
      <c r="F171" s="14" t="s">
        <v>630</v>
      </c>
      <c r="G171" t="str">
        <f t="shared" si="4"/>
        <v>GUAY</v>
      </c>
      <c r="H171" t="str">
        <f t="shared" si="5"/>
        <v>GUAY</v>
      </c>
    </row>
    <row r="172" spans="1:8" x14ac:dyDescent="0.2">
      <c r="A172" t="s">
        <v>109</v>
      </c>
      <c r="B172" t="s">
        <v>618</v>
      </c>
      <c r="C172" s="14" t="s">
        <v>619</v>
      </c>
      <c r="D172" s="14" t="s">
        <v>109</v>
      </c>
      <c r="E172" s="14" t="s">
        <v>619</v>
      </c>
      <c r="F172" s="14" t="s">
        <v>618</v>
      </c>
      <c r="G172" t="str">
        <f t="shared" si="4"/>
        <v>GUAY</v>
      </c>
      <c r="H172" t="str">
        <f t="shared" si="5"/>
        <v>GUAY</v>
      </c>
    </row>
    <row r="173" spans="1:8" x14ac:dyDescent="0.2">
      <c r="A173" t="s">
        <v>109</v>
      </c>
      <c r="B173" t="s">
        <v>632</v>
      </c>
      <c r="C173" s="14">
        <v>1216</v>
      </c>
      <c r="D173" s="14" t="s">
        <v>109</v>
      </c>
      <c r="E173" s="14" t="s">
        <v>633</v>
      </c>
      <c r="F173" s="14" t="s">
        <v>632</v>
      </c>
      <c r="G173" t="str">
        <f t="shared" si="4"/>
        <v>GUAY</v>
      </c>
      <c r="H173" t="str">
        <f t="shared" si="5"/>
        <v>GUAY</v>
      </c>
    </row>
    <row r="174" spans="1:8" x14ac:dyDescent="0.2">
      <c r="A174" t="s">
        <v>109</v>
      </c>
      <c r="B174" t="s">
        <v>634</v>
      </c>
      <c r="C174" s="14">
        <v>1221</v>
      </c>
      <c r="D174" s="14" t="s">
        <v>109</v>
      </c>
      <c r="E174" s="14" t="s">
        <v>635</v>
      </c>
      <c r="F174" s="14" t="s">
        <v>634</v>
      </c>
      <c r="G174" t="str">
        <f t="shared" si="4"/>
        <v>GUAY</v>
      </c>
      <c r="H174" t="str">
        <f t="shared" si="5"/>
        <v>GUAY</v>
      </c>
    </row>
    <row r="175" spans="1:8" x14ac:dyDescent="0.2">
      <c r="A175" t="s">
        <v>636</v>
      </c>
      <c r="B175" t="s">
        <v>637</v>
      </c>
      <c r="C175" s="14">
        <v>3123</v>
      </c>
      <c r="D175" s="14" t="s">
        <v>111</v>
      </c>
      <c r="E175" s="14" t="s">
        <v>638</v>
      </c>
      <c r="F175" s="14" t="s">
        <v>637</v>
      </c>
      <c r="G175" t="str">
        <f t="shared" si="4"/>
        <v>MAL</v>
      </c>
      <c r="H175" t="str">
        <f t="shared" si="5"/>
        <v>GUAY</v>
      </c>
    </row>
    <row r="176" spans="1:8" x14ac:dyDescent="0.2">
      <c r="A176" t="s">
        <v>636</v>
      </c>
      <c r="B176" t="s">
        <v>639</v>
      </c>
      <c r="C176" s="14">
        <v>3124</v>
      </c>
      <c r="D176" s="14" t="s">
        <v>111</v>
      </c>
      <c r="E176" s="14" t="s">
        <v>640</v>
      </c>
      <c r="F176" s="14" t="s">
        <v>639</v>
      </c>
      <c r="G176" t="str">
        <f t="shared" si="4"/>
        <v>MAL</v>
      </c>
      <c r="H176" t="str">
        <f t="shared" si="5"/>
        <v>GUAY</v>
      </c>
    </row>
    <row r="177" spans="1:8" x14ac:dyDescent="0.2">
      <c r="A177" t="s">
        <v>636</v>
      </c>
      <c r="B177" t="s">
        <v>641</v>
      </c>
      <c r="C177" s="14">
        <v>3125</v>
      </c>
      <c r="D177" s="14" t="s">
        <v>111</v>
      </c>
      <c r="E177" s="14" t="s">
        <v>642</v>
      </c>
      <c r="F177" s="14" t="s">
        <v>641</v>
      </c>
      <c r="G177" t="str">
        <f t="shared" si="4"/>
        <v>MAL</v>
      </c>
      <c r="H177" t="str">
        <f t="shared" si="5"/>
        <v>GUAY</v>
      </c>
    </row>
    <row r="178" spans="1:8" x14ac:dyDescent="0.2">
      <c r="A178" t="s">
        <v>636</v>
      </c>
      <c r="B178" t="s">
        <v>643</v>
      </c>
      <c r="C178" s="14">
        <v>3126</v>
      </c>
      <c r="D178" s="14" t="s">
        <v>111</v>
      </c>
      <c r="E178" s="14" t="s">
        <v>644</v>
      </c>
      <c r="F178" s="14" t="s">
        <v>643</v>
      </c>
      <c r="G178" t="str">
        <f t="shared" si="4"/>
        <v>MAL</v>
      </c>
      <c r="H178" t="str">
        <f t="shared" si="5"/>
        <v>GUAY</v>
      </c>
    </row>
    <row r="179" spans="1:8" x14ac:dyDescent="0.2">
      <c r="A179" t="s">
        <v>636</v>
      </c>
      <c r="B179" t="s">
        <v>645</v>
      </c>
      <c r="C179" s="14">
        <v>3127</v>
      </c>
      <c r="D179" s="14" t="s">
        <v>111</v>
      </c>
      <c r="E179" s="14" t="s">
        <v>646</v>
      </c>
      <c r="F179" s="14" t="s">
        <v>645</v>
      </c>
      <c r="G179" t="str">
        <f t="shared" si="4"/>
        <v>MAL</v>
      </c>
      <c r="H179" t="str">
        <f t="shared" si="5"/>
        <v>GUAY</v>
      </c>
    </row>
    <row r="180" spans="1:8" x14ac:dyDescent="0.2">
      <c r="A180" t="s">
        <v>636</v>
      </c>
      <c r="B180" t="s">
        <v>647</v>
      </c>
      <c r="C180" s="14">
        <v>3128</v>
      </c>
      <c r="D180" s="14" t="s">
        <v>111</v>
      </c>
      <c r="E180" s="14" t="s">
        <v>648</v>
      </c>
      <c r="F180" s="14" t="s">
        <v>647</v>
      </c>
      <c r="G180" t="str">
        <f t="shared" si="4"/>
        <v>MAL</v>
      </c>
      <c r="H180" t="str">
        <f t="shared" si="5"/>
        <v>GUAY</v>
      </c>
    </row>
    <row r="181" spans="1:8" x14ac:dyDescent="0.2">
      <c r="A181" t="s">
        <v>636</v>
      </c>
      <c r="B181" t="s">
        <v>451</v>
      </c>
      <c r="C181" s="14">
        <v>3005</v>
      </c>
      <c r="D181" s="14" t="s">
        <v>111</v>
      </c>
      <c r="E181" s="14" t="s">
        <v>452</v>
      </c>
      <c r="F181" s="14" t="s">
        <v>451</v>
      </c>
      <c r="G181" t="str">
        <f t="shared" si="4"/>
        <v>MAL</v>
      </c>
      <c r="H181" t="str">
        <f t="shared" si="5"/>
        <v>GUAY</v>
      </c>
    </row>
    <row r="182" spans="1:8" x14ac:dyDescent="0.2">
      <c r="A182" t="s">
        <v>113</v>
      </c>
      <c r="B182" s="11" t="s">
        <v>649</v>
      </c>
      <c r="C182" s="14" t="s">
        <v>650</v>
      </c>
      <c r="D182" s="14" t="s">
        <v>113</v>
      </c>
      <c r="E182" s="14" t="s">
        <v>650</v>
      </c>
      <c r="F182" s="14" t="s">
        <v>649</v>
      </c>
      <c r="G182" t="str">
        <f t="shared" si="4"/>
        <v>GUAY</v>
      </c>
      <c r="H182" t="str">
        <f t="shared" si="5"/>
        <v>GUAY</v>
      </c>
    </row>
    <row r="183" spans="1:8" x14ac:dyDescent="0.2">
      <c r="A183" t="s">
        <v>113</v>
      </c>
      <c r="B183" s="11" t="s">
        <v>651</v>
      </c>
      <c r="C183" s="14" t="s">
        <v>652</v>
      </c>
      <c r="D183" s="14" t="s">
        <v>113</v>
      </c>
      <c r="E183" s="14" t="s">
        <v>652</v>
      </c>
      <c r="F183" s="14" t="s">
        <v>651</v>
      </c>
      <c r="G183" t="str">
        <f t="shared" si="4"/>
        <v>GUAY</v>
      </c>
      <c r="H183" t="str">
        <f t="shared" si="5"/>
        <v>GUAY</v>
      </c>
    </row>
    <row r="184" spans="1:8" x14ac:dyDescent="0.2">
      <c r="A184" t="s">
        <v>113</v>
      </c>
      <c r="B184" s="11" t="s">
        <v>653</v>
      </c>
      <c r="C184" s="14" t="s">
        <v>654</v>
      </c>
      <c r="D184" s="14" t="s">
        <v>113</v>
      </c>
      <c r="E184" s="14" t="s">
        <v>654</v>
      </c>
      <c r="F184" s="14" t="s">
        <v>653</v>
      </c>
      <c r="G184" t="str">
        <f t="shared" si="4"/>
        <v>GUAY</v>
      </c>
      <c r="H184" t="str">
        <f t="shared" si="5"/>
        <v>GUAY</v>
      </c>
    </row>
    <row r="185" spans="1:8" x14ac:dyDescent="0.2">
      <c r="A185" t="s">
        <v>113</v>
      </c>
      <c r="B185" s="11" t="s">
        <v>655</v>
      </c>
      <c r="C185" s="14">
        <v>1010</v>
      </c>
      <c r="D185" s="14" t="s">
        <v>113</v>
      </c>
      <c r="E185" s="14" t="s">
        <v>656</v>
      </c>
      <c r="F185" s="14" t="s">
        <v>655</v>
      </c>
      <c r="G185" t="str">
        <f t="shared" si="4"/>
        <v>GUAY</v>
      </c>
      <c r="H185" t="str">
        <f t="shared" si="5"/>
        <v>GUAY</v>
      </c>
    </row>
    <row r="186" spans="1:8" x14ac:dyDescent="0.2">
      <c r="A186" t="s">
        <v>113</v>
      </c>
      <c r="B186" s="11" t="s">
        <v>657</v>
      </c>
      <c r="C186" s="14">
        <v>1007</v>
      </c>
      <c r="D186" s="14" t="s">
        <v>113</v>
      </c>
      <c r="E186" s="14" t="s">
        <v>658</v>
      </c>
      <c r="F186" s="14" t="s">
        <v>657</v>
      </c>
      <c r="G186" t="str">
        <f t="shared" si="4"/>
        <v>GUAY</v>
      </c>
      <c r="H186" t="str">
        <f t="shared" si="5"/>
        <v>GUAY</v>
      </c>
    </row>
    <row r="187" spans="1:8" x14ac:dyDescent="0.2">
      <c r="A187" t="s">
        <v>113</v>
      </c>
      <c r="B187" s="11" t="s">
        <v>659</v>
      </c>
      <c r="C187" s="14">
        <v>1008</v>
      </c>
      <c r="D187" s="14" t="s">
        <v>113</v>
      </c>
      <c r="E187" s="14" t="s">
        <v>660</v>
      </c>
      <c r="F187" s="14" t="s">
        <v>659</v>
      </c>
      <c r="G187" t="str">
        <f t="shared" si="4"/>
        <v>GUAY</v>
      </c>
      <c r="H187" t="str">
        <f t="shared" si="5"/>
        <v>GUAY</v>
      </c>
    </row>
    <row r="188" spans="1:8" x14ac:dyDescent="0.2">
      <c r="A188" t="s">
        <v>113</v>
      </c>
      <c r="B188" s="11" t="s">
        <v>661</v>
      </c>
      <c r="C188" s="14">
        <v>1009</v>
      </c>
      <c r="D188" s="14" t="s">
        <v>113</v>
      </c>
      <c r="E188" s="14" t="s">
        <v>662</v>
      </c>
      <c r="F188" s="14" t="s">
        <v>661</v>
      </c>
      <c r="G188" t="str">
        <f t="shared" si="4"/>
        <v>GUAY</v>
      </c>
      <c r="H188" t="str">
        <f t="shared" si="5"/>
        <v>GUAY</v>
      </c>
    </row>
    <row r="189" spans="1:8" x14ac:dyDescent="0.2">
      <c r="A189" t="s">
        <v>113</v>
      </c>
      <c r="B189" s="11" t="s">
        <v>663</v>
      </c>
      <c r="C189" s="14">
        <v>1011</v>
      </c>
      <c r="D189" s="14" t="s">
        <v>113</v>
      </c>
      <c r="E189" s="14" t="s">
        <v>664</v>
      </c>
      <c r="F189" s="14" t="s">
        <v>663</v>
      </c>
      <c r="G189" t="str">
        <f t="shared" si="4"/>
        <v>GUAY</v>
      </c>
      <c r="H189" t="str">
        <f t="shared" si="5"/>
        <v>GUAY</v>
      </c>
    </row>
    <row r="190" spans="1:8" x14ac:dyDescent="0.2">
      <c r="A190" t="s">
        <v>113</v>
      </c>
      <c r="B190" s="11" t="s">
        <v>665</v>
      </c>
      <c r="C190" s="14">
        <v>1109</v>
      </c>
      <c r="D190" s="14" t="s">
        <v>113</v>
      </c>
      <c r="E190" s="14" t="s">
        <v>666</v>
      </c>
      <c r="F190" s="14" t="s">
        <v>665</v>
      </c>
      <c r="G190" t="str">
        <f t="shared" si="4"/>
        <v>GUAY</v>
      </c>
      <c r="H190" t="str">
        <f t="shared" si="5"/>
        <v>GUAY</v>
      </c>
    </row>
    <row r="191" spans="1:8" x14ac:dyDescent="0.2">
      <c r="A191" t="s">
        <v>113</v>
      </c>
      <c r="B191" s="11" t="s">
        <v>667</v>
      </c>
      <c r="C191" s="14">
        <v>1110</v>
      </c>
      <c r="D191" s="14" t="s">
        <v>113</v>
      </c>
      <c r="E191" s="14" t="s">
        <v>668</v>
      </c>
      <c r="F191" s="14" t="s">
        <v>667</v>
      </c>
      <c r="G191" t="str">
        <f t="shared" si="4"/>
        <v>GUAY</v>
      </c>
      <c r="H191" t="str">
        <f t="shared" si="5"/>
        <v>GUAY</v>
      </c>
    </row>
    <row r="192" spans="1:8" x14ac:dyDescent="0.2">
      <c r="A192" t="s">
        <v>115</v>
      </c>
      <c r="B192" s="11" t="s">
        <v>669</v>
      </c>
      <c r="C192" s="14" t="s">
        <v>670</v>
      </c>
      <c r="D192" s="14" t="s">
        <v>115</v>
      </c>
      <c r="E192" s="14" t="s">
        <v>670</v>
      </c>
      <c r="F192" s="14" t="s">
        <v>669</v>
      </c>
      <c r="G192" t="str">
        <f t="shared" si="4"/>
        <v>GUAY</v>
      </c>
      <c r="H192" t="str">
        <f t="shared" si="5"/>
        <v>GUAY</v>
      </c>
    </row>
    <row r="193" spans="1:8" x14ac:dyDescent="0.2">
      <c r="A193" t="s">
        <v>115</v>
      </c>
      <c r="B193" s="11" t="s">
        <v>649</v>
      </c>
      <c r="C193" s="14" t="s">
        <v>650</v>
      </c>
      <c r="D193" s="14" t="s">
        <v>115</v>
      </c>
      <c r="E193" s="14" t="s">
        <v>650</v>
      </c>
      <c r="F193" s="14" t="s">
        <v>649</v>
      </c>
      <c r="G193" t="str">
        <f t="shared" si="4"/>
        <v>GUAY</v>
      </c>
      <c r="H193" t="str">
        <f t="shared" si="5"/>
        <v>GUAY</v>
      </c>
    </row>
    <row r="194" spans="1:8" x14ac:dyDescent="0.2">
      <c r="A194" t="s">
        <v>115</v>
      </c>
      <c r="B194" s="11" t="s">
        <v>671</v>
      </c>
      <c r="C194" s="14" t="s">
        <v>672</v>
      </c>
      <c r="D194" s="14" t="s">
        <v>115</v>
      </c>
      <c r="E194" s="14" t="s">
        <v>672</v>
      </c>
      <c r="F194" s="14" t="s">
        <v>671</v>
      </c>
      <c r="G194" t="str">
        <f t="shared" ref="G194:G257" si="6">IF(TRIM(D194)=TRIM(A194),"GUAY","MAL")</f>
        <v>GUAY</v>
      </c>
      <c r="H194" t="str">
        <f t="shared" ref="H194:H257" si="7">IF(TRIM(E194)=TRIM(C194),"GUAY","MAL")</f>
        <v>GUAY</v>
      </c>
    </row>
    <row r="195" spans="1:8" x14ac:dyDescent="0.2">
      <c r="A195" t="s">
        <v>115</v>
      </c>
      <c r="B195" s="11" t="s">
        <v>673</v>
      </c>
      <c r="C195" s="14" t="s">
        <v>674</v>
      </c>
      <c r="D195" s="14" t="s">
        <v>115</v>
      </c>
      <c r="E195" s="14" t="s">
        <v>674</v>
      </c>
      <c r="F195" s="14" t="s">
        <v>673</v>
      </c>
      <c r="G195" t="str">
        <f t="shared" si="6"/>
        <v>GUAY</v>
      </c>
      <c r="H195" t="str">
        <f t="shared" si="7"/>
        <v>GUAY</v>
      </c>
    </row>
    <row r="196" spans="1:8" x14ac:dyDescent="0.2">
      <c r="A196" t="s">
        <v>115</v>
      </c>
      <c r="B196" s="11" t="s">
        <v>675</v>
      </c>
      <c r="C196" s="14" t="s">
        <v>676</v>
      </c>
      <c r="D196" s="14" t="s">
        <v>115</v>
      </c>
      <c r="E196" s="14" t="s">
        <v>676</v>
      </c>
      <c r="F196" s="14" t="s">
        <v>675</v>
      </c>
      <c r="G196" t="str">
        <f t="shared" si="6"/>
        <v>GUAY</v>
      </c>
      <c r="H196" t="str">
        <f t="shared" si="7"/>
        <v>GUAY</v>
      </c>
    </row>
    <row r="197" spans="1:8" x14ac:dyDescent="0.2">
      <c r="A197" t="s">
        <v>115</v>
      </c>
      <c r="B197" s="11" t="s">
        <v>677</v>
      </c>
      <c r="C197" s="14" t="s">
        <v>678</v>
      </c>
      <c r="D197" s="14" t="s">
        <v>115</v>
      </c>
      <c r="E197" s="14" t="s">
        <v>678</v>
      </c>
      <c r="F197" s="14" t="s">
        <v>677</v>
      </c>
      <c r="G197" t="str">
        <f t="shared" si="6"/>
        <v>GUAY</v>
      </c>
      <c r="H197" t="str">
        <f t="shared" si="7"/>
        <v>GUAY</v>
      </c>
    </row>
    <row r="198" spans="1:8" x14ac:dyDescent="0.2">
      <c r="A198" t="s">
        <v>115</v>
      </c>
      <c r="B198" s="11" t="s">
        <v>679</v>
      </c>
      <c r="C198" s="14" t="s">
        <v>680</v>
      </c>
      <c r="D198" s="14" t="s">
        <v>115</v>
      </c>
      <c r="E198" s="14" t="s">
        <v>680</v>
      </c>
      <c r="F198" s="14" t="s">
        <v>679</v>
      </c>
      <c r="G198" t="str">
        <f t="shared" si="6"/>
        <v>GUAY</v>
      </c>
      <c r="H198" t="str">
        <f t="shared" si="7"/>
        <v>GUAY</v>
      </c>
    </row>
    <row r="199" spans="1:8" x14ac:dyDescent="0.2">
      <c r="A199" t="s">
        <v>115</v>
      </c>
      <c r="B199" s="11" t="s">
        <v>681</v>
      </c>
      <c r="C199" s="14" t="s">
        <v>682</v>
      </c>
      <c r="D199" s="14" t="s">
        <v>115</v>
      </c>
      <c r="E199" s="14" t="s">
        <v>682</v>
      </c>
      <c r="F199" s="14" t="s">
        <v>681</v>
      </c>
      <c r="G199" t="str">
        <f t="shared" si="6"/>
        <v>GUAY</v>
      </c>
      <c r="H199" t="str">
        <f t="shared" si="7"/>
        <v>GUAY</v>
      </c>
    </row>
    <row r="200" spans="1:8" x14ac:dyDescent="0.2">
      <c r="A200" t="s">
        <v>115</v>
      </c>
      <c r="B200" s="11" t="s">
        <v>683</v>
      </c>
      <c r="C200" s="14" t="s">
        <v>684</v>
      </c>
      <c r="D200" s="14" t="s">
        <v>115</v>
      </c>
      <c r="E200" s="14" t="s">
        <v>684</v>
      </c>
      <c r="F200" s="14" t="s">
        <v>683</v>
      </c>
      <c r="G200" t="str">
        <f t="shared" si="6"/>
        <v>GUAY</v>
      </c>
      <c r="H200" t="str">
        <f t="shared" si="7"/>
        <v>GUAY</v>
      </c>
    </row>
    <row r="201" spans="1:8" x14ac:dyDescent="0.2">
      <c r="A201" t="s">
        <v>117</v>
      </c>
      <c r="B201" s="11" t="s">
        <v>649</v>
      </c>
      <c r="C201" s="14" t="s">
        <v>650</v>
      </c>
      <c r="D201" s="14" t="s">
        <v>117</v>
      </c>
      <c r="E201" s="14" t="s">
        <v>650</v>
      </c>
      <c r="F201" s="14" t="s">
        <v>649</v>
      </c>
      <c r="G201" t="str">
        <f t="shared" si="6"/>
        <v>GUAY</v>
      </c>
      <c r="H201" t="str">
        <f t="shared" si="7"/>
        <v>GUAY</v>
      </c>
    </row>
    <row r="202" spans="1:8" x14ac:dyDescent="0.2">
      <c r="A202" t="s">
        <v>117</v>
      </c>
      <c r="B202" s="11" t="s">
        <v>651</v>
      </c>
      <c r="C202" s="14" t="s">
        <v>652</v>
      </c>
      <c r="D202" s="14" t="s">
        <v>117</v>
      </c>
      <c r="E202" s="14" t="s">
        <v>652</v>
      </c>
      <c r="F202" s="14" t="s">
        <v>651</v>
      </c>
      <c r="G202" t="str">
        <f t="shared" si="6"/>
        <v>GUAY</v>
      </c>
      <c r="H202" t="str">
        <f t="shared" si="7"/>
        <v>GUAY</v>
      </c>
    </row>
    <row r="203" spans="1:8" x14ac:dyDescent="0.2">
      <c r="A203" t="s">
        <v>117</v>
      </c>
      <c r="B203" s="11" t="s">
        <v>653</v>
      </c>
      <c r="C203" s="14" t="s">
        <v>654</v>
      </c>
      <c r="D203" s="14" t="s">
        <v>117</v>
      </c>
      <c r="E203" s="14" t="s">
        <v>654</v>
      </c>
      <c r="F203" s="14" t="s">
        <v>653</v>
      </c>
      <c r="G203" t="str">
        <f t="shared" si="6"/>
        <v>GUAY</v>
      </c>
      <c r="H203" t="str">
        <f t="shared" si="7"/>
        <v>GUAY</v>
      </c>
    </row>
    <row r="204" spans="1:8" x14ac:dyDescent="0.2">
      <c r="A204" t="s">
        <v>117</v>
      </c>
      <c r="B204" s="11" t="s">
        <v>655</v>
      </c>
      <c r="C204" s="14">
        <v>1010</v>
      </c>
      <c r="D204" s="14" t="s">
        <v>117</v>
      </c>
      <c r="E204" s="14" t="s">
        <v>656</v>
      </c>
      <c r="F204" s="14" t="s">
        <v>655</v>
      </c>
      <c r="G204" t="str">
        <f t="shared" si="6"/>
        <v>GUAY</v>
      </c>
      <c r="H204" t="str">
        <f t="shared" si="7"/>
        <v>GUAY</v>
      </c>
    </row>
    <row r="205" spans="1:8" x14ac:dyDescent="0.2">
      <c r="A205" t="s">
        <v>117</v>
      </c>
      <c r="B205" s="11" t="s">
        <v>671</v>
      </c>
      <c r="C205" s="14" t="s">
        <v>672</v>
      </c>
      <c r="D205" s="14" t="s">
        <v>117</v>
      </c>
      <c r="E205" s="14" t="s">
        <v>672</v>
      </c>
      <c r="F205" s="14" t="s">
        <v>671</v>
      </c>
      <c r="G205" t="str">
        <f t="shared" si="6"/>
        <v>GUAY</v>
      </c>
      <c r="H205" t="str">
        <f t="shared" si="7"/>
        <v>GUAY</v>
      </c>
    </row>
    <row r="206" spans="1:8" x14ac:dyDescent="0.2">
      <c r="A206" t="s">
        <v>117</v>
      </c>
      <c r="B206" s="11" t="s">
        <v>679</v>
      </c>
      <c r="C206" s="14" t="s">
        <v>680</v>
      </c>
      <c r="D206" s="14" t="s">
        <v>117</v>
      </c>
      <c r="E206" s="14" t="s">
        <v>680</v>
      </c>
      <c r="F206" s="14" t="s">
        <v>679</v>
      </c>
      <c r="G206" t="str">
        <f t="shared" si="6"/>
        <v>GUAY</v>
      </c>
      <c r="H206" t="str">
        <f t="shared" si="7"/>
        <v>GUAY</v>
      </c>
    </row>
    <row r="207" spans="1:8" x14ac:dyDescent="0.2">
      <c r="A207" t="s">
        <v>117</v>
      </c>
      <c r="B207" s="11" t="s">
        <v>685</v>
      </c>
      <c r="C207" s="14" t="s">
        <v>686</v>
      </c>
      <c r="D207" s="14" t="s">
        <v>117</v>
      </c>
      <c r="E207" s="14" t="s">
        <v>686</v>
      </c>
      <c r="F207" s="14" t="s">
        <v>685</v>
      </c>
      <c r="G207" t="str">
        <f t="shared" si="6"/>
        <v>GUAY</v>
      </c>
      <c r="H207" t="str">
        <f t="shared" si="7"/>
        <v>GUAY</v>
      </c>
    </row>
    <row r="208" spans="1:8" x14ac:dyDescent="0.2">
      <c r="A208" t="s">
        <v>117</v>
      </c>
      <c r="B208" s="11" t="s">
        <v>687</v>
      </c>
      <c r="C208" s="14" t="s">
        <v>688</v>
      </c>
      <c r="D208" s="14" t="s">
        <v>117</v>
      </c>
      <c r="E208" s="14" t="s">
        <v>688</v>
      </c>
      <c r="F208" s="14" t="s">
        <v>687</v>
      </c>
      <c r="G208" t="str">
        <f t="shared" si="6"/>
        <v>GUAY</v>
      </c>
      <c r="H208" t="str">
        <f t="shared" si="7"/>
        <v>GUAY</v>
      </c>
    </row>
    <row r="209" spans="1:8" x14ac:dyDescent="0.2">
      <c r="A209" t="s">
        <v>117</v>
      </c>
      <c r="B209" s="11" t="s">
        <v>689</v>
      </c>
      <c r="C209" s="14" t="s">
        <v>690</v>
      </c>
      <c r="D209" s="14" t="s">
        <v>117</v>
      </c>
      <c r="E209" s="14" t="s">
        <v>690</v>
      </c>
      <c r="F209" s="14" t="s">
        <v>689</v>
      </c>
      <c r="G209" t="str">
        <f t="shared" si="6"/>
        <v>GUAY</v>
      </c>
      <c r="H209" t="str">
        <f t="shared" si="7"/>
        <v>GUAY</v>
      </c>
    </row>
    <row r="210" spans="1:8" x14ac:dyDescent="0.2">
      <c r="A210" t="s">
        <v>117</v>
      </c>
      <c r="B210" s="11" t="s">
        <v>691</v>
      </c>
      <c r="C210" s="14" t="s">
        <v>692</v>
      </c>
      <c r="D210" s="14" t="s">
        <v>117</v>
      </c>
      <c r="E210" s="14" t="s">
        <v>692</v>
      </c>
      <c r="F210" s="14" t="s">
        <v>691</v>
      </c>
      <c r="G210" t="str">
        <f t="shared" si="6"/>
        <v>GUAY</v>
      </c>
      <c r="H210" t="str">
        <f t="shared" si="7"/>
        <v>GUAY</v>
      </c>
    </row>
    <row r="211" spans="1:8" x14ac:dyDescent="0.2">
      <c r="A211" t="s">
        <v>119</v>
      </c>
      <c r="B211" s="11" t="s">
        <v>669</v>
      </c>
      <c r="C211" s="14" t="s">
        <v>670</v>
      </c>
      <c r="D211" s="14" t="s">
        <v>119</v>
      </c>
      <c r="E211" s="14" t="s">
        <v>670</v>
      </c>
      <c r="F211" s="14" t="s">
        <v>669</v>
      </c>
      <c r="G211" t="str">
        <f t="shared" si="6"/>
        <v>GUAY</v>
      </c>
      <c r="H211" t="str">
        <f t="shared" si="7"/>
        <v>GUAY</v>
      </c>
    </row>
    <row r="212" spans="1:8" x14ac:dyDescent="0.2">
      <c r="A212" t="s">
        <v>119</v>
      </c>
      <c r="B212" s="11" t="s">
        <v>649</v>
      </c>
      <c r="C212" s="14" t="s">
        <v>650</v>
      </c>
      <c r="D212" s="14" t="s">
        <v>119</v>
      </c>
      <c r="E212" s="14" t="s">
        <v>650</v>
      </c>
      <c r="F212" s="14" t="s">
        <v>649</v>
      </c>
      <c r="G212" t="str">
        <f t="shared" si="6"/>
        <v>GUAY</v>
      </c>
      <c r="H212" t="str">
        <f t="shared" si="7"/>
        <v>GUAY</v>
      </c>
    </row>
    <row r="213" spans="1:8" x14ac:dyDescent="0.2">
      <c r="A213" t="s">
        <v>119</v>
      </c>
      <c r="B213" s="11" t="s">
        <v>671</v>
      </c>
      <c r="C213" s="14" t="s">
        <v>672</v>
      </c>
      <c r="D213" s="14" t="s">
        <v>119</v>
      </c>
      <c r="E213" s="14" t="s">
        <v>672</v>
      </c>
      <c r="F213" s="14" t="s">
        <v>671</v>
      </c>
      <c r="G213" t="str">
        <f t="shared" si="6"/>
        <v>GUAY</v>
      </c>
      <c r="H213" t="str">
        <f t="shared" si="7"/>
        <v>GUAY</v>
      </c>
    </row>
    <row r="214" spans="1:8" x14ac:dyDescent="0.2">
      <c r="A214" t="s">
        <v>119</v>
      </c>
      <c r="B214" s="11" t="s">
        <v>673</v>
      </c>
      <c r="C214" s="14" t="s">
        <v>674</v>
      </c>
      <c r="D214" s="14" t="s">
        <v>119</v>
      </c>
      <c r="E214" s="14" t="s">
        <v>674</v>
      </c>
      <c r="F214" s="14" t="s">
        <v>673</v>
      </c>
      <c r="G214" t="str">
        <f t="shared" si="6"/>
        <v>GUAY</v>
      </c>
      <c r="H214" t="str">
        <f t="shared" si="7"/>
        <v>GUAY</v>
      </c>
    </row>
    <row r="215" spans="1:8" x14ac:dyDescent="0.2">
      <c r="A215" t="s">
        <v>119</v>
      </c>
      <c r="B215" s="11" t="s">
        <v>693</v>
      </c>
      <c r="C215" s="14" t="s">
        <v>694</v>
      </c>
      <c r="D215" s="14" t="s">
        <v>119</v>
      </c>
      <c r="E215" s="14" t="s">
        <v>694</v>
      </c>
      <c r="F215" s="14" t="s">
        <v>693</v>
      </c>
      <c r="G215" t="str">
        <f t="shared" si="6"/>
        <v>GUAY</v>
      </c>
      <c r="H215" t="str">
        <f t="shared" si="7"/>
        <v>GUAY</v>
      </c>
    </row>
    <row r="216" spans="1:8" x14ac:dyDescent="0.2">
      <c r="A216" t="s">
        <v>119</v>
      </c>
      <c r="B216" s="11" t="s">
        <v>695</v>
      </c>
      <c r="C216" s="14" t="s">
        <v>696</v>
      </c>
      <c r="D216" s="14" t="s">
        <v>119</v>
      </c>
      <c r="E216" s="14" t="s">
        <v>696</v>
      </c>
      <c r="F216" s="14" t="s">
        <v>695</v>
      </c>
      <c r="G216" t="str">
        <f t="shared" si="6"/>
        <v>GUAY</v>
      </c>
      <c r="H216" t="str">
        <f t="shared" si="7"/>
        <v>GUAY</v>
      </c>
    </row>
    <row r="217" spans="1:8" x14ac:dyDescent="0.2">
      <c r="A217" t="s">
        <v>119</v>
      </c>
      <c r="B217" s="11" t="s">
        <v>697</v>
      </c>
      <c r="C217" s="14" t="s">
        <v>698</v>
      </c>
      <c r="D217" s="14" t="s">
        <v>119</v>
      </c>
      <c r="E217" s="14" t="s">
        <v>698</v>
      </c>
      <c r="F217" s="14" t="s">
        <v>697</v>
      </c>
      <c r="G217" t="str">
        <f t="shared" si="6"/>
        <v>GUAY</v>
      </c>
      <c r="H217" t="str">
        <f t="shared" si="7"/>
        <v>GUAY</v>
      </c>
    </row>
    <row r="218" spans="1:8" x14ac:dyDescent="0.2">
      <c r="A218" t="s">
        <v>119</v>
      </c>
      <c r="B218" s="11" t="s">
        <v>699</v>
      </c>
      <c r="C218" s="14" t="s">
        <v>700</v>
      </c>
      <c r="D218" s="14" t="s">
        <v>119</v>
      </c>
      <c r="E218" s="14" t="s">
        <v>700</v>
      </c>
      <c r="F218" s="14" t="s">
        <v>699</v>
      </c>
      <c r="G218" t="str">
        <f t="shared" si="6"/>
        <v>GUAY</v>
      </c>
      <c r="H218" t="str">
        <f t="shared" si="7"/>
        <v>GUAY</v>
      </c>
    </row>
    <row r="219" spans="1:8" x14ac:dyDescent="0.2">
      <c r="A219" t="s">
        <v>119</v>
      </c>
      <c r="B219" s="11" t="s">
        <v>701</v>
      </c>
      <c r="C219" s="14" t="s">
        <v>702</v>
      </c>
      <c r="D219" s="14" t="s">
        <v>119</v>
      </c>
      <c r="E219" s="14" t="s">
        <v>702</v>
      </c>
      <c r="F219" s="14" t="s">
        <v>701</v>
      </c>
      <c r="G219" t="str">
        <f t="shared" si="6"/>
        <v>GUAY</v>
      </c>
      <c r="H219" t="str">
        <f t="shared" si="7"/>
        <v>GUAY</v>
      </c>
    </row>
    <row r="220" spans="1:8" x14ac:dyDescent="0.2">
      <c r="A220" t="s">
        <v>119</v>
      </c>
      <c r="B220" s="11" t="s">
        <v>703</v>
      </c>
      <c r="C220" s="14" t="s">
        <v>704</v>
      </c>
      <c r="D220" s="14" t="s">
        <v>119</v>
      </c>
      <c r="E220" s="14" t="s">
        <v>704</v>
      </c>
      <c r="F220" s="14" t="s">
        <v>703</v>
      </c>
      <c r="G220" t="str">
        <f t="shared" si="6"/>
        <v>GUAY</v>
      </c>
      <c r="H220" t="str">
        <f t="shared" si="7"/>
        <v>GUAY</v>
      </c>
    </row>
    <row r="221" spans="1:8" x14ac:dyDescent="0.2">
      <c r="A221" t="s">
        <v>121</v>
      </c>
      <c r="B221" s="11" t="s">
        <v>705</v>
      </c>
      <c r="C221" s="14">
        <v>1226</v>
      </c>
      <c r="D221" s="14" t="s">
        <v>121</v>
      </c>
      <c r="E221" s="14" t="s">
        <v>706</v>
      </c>
      <c r="F221" s="14" t="s">
        <v>705</v>
      </c>
      <c r="G221" t="str">
        <f t="shared" si="6"/>
        <v>GUAY</v>
      </c>
      <c r="H221" t="str">
        <f t="shared" si="7"/>
        <v>GUAY</v>
      </c>
    </row>
    <row r="222" spans="1:8" x14ac:dyDescent="0.2">
      <c r="A222" t="s">
        <v>121</v>
      </c>
      <c r="B222" s="11" t="s">
        <v>707</v>
      </c>
      <c r="C222" s="14">
        <v>1229</v>
      </c>
      <c r="D222" s="14" t="s">
        <v>121</v>
      </c>
      <c r="E222" s="14" t="s">
        <v>708</v>
      </c>
      <c r="F222" s="14" t="s">
        <v>707</v>
      </c>
      <c r="G222" t="str">
        <f t="shared" si="6"/>
        <v>GUAY</v>
      </c>
      <c r="H222" t="str">
        <f t="shared" si="7"/>
        <v>GUAY</v>
      </c>
    </row>
    <row r="223" spans="1:8" x14ac:dyDescent="0.2">
      <c r="A223" t="s">
        <v>121</v>
      </c>
      <c r="B223" s="11" t="s">
        <v>709</v>
      </c>
      <c r="C223" s="14">
        <v>1231</v>
      </c>
      <c r="D223" s="14" t="s">
        <v>121</v>
      </c>
      <c r="E223" s="14" t="s">
        <v>710</v>
      </c>
      <c r="F223" s="14" t="s">
        <v>709</v>
      </c>
      <c r="G223" t="str">
        <f t="shared" si="6"/>
        <v>GUAY</v>
      </c>
      <c r="H223" t="str">
        <f t="shared" si="7"/>
        <v>GUAY</v>
      </c>
    </row>
    <row r="224" spans="1:8" x14ac:dyDescent="0.2">
      <c r="A224" t="s">
        <v>121</v>
      </c>
      <c r="B224" s="11" t="s">
        <v>711</v>
      </c>
      <c r="C224" s="14">
        <v>1232</v>
      </c>
      <c r="D224" s="14" t="s">
        <v>121</v>
      </c>
      <c r="E224" s="14" t="s">
        <v>712</v>
      </c>
      <c r="F224" s="14" t="s">
        <v>711</v>
      </c>
      <c r="G224" t="str">
        <f t="shared" si="6"/>
        <v>GUAY</v>
      </c>
      <c r="H224" t="str">
        <f t="shared" si="7"/>
        <v>GUAY</v>
      </c>
    </row>
    <row r="225" spans="1:8" x14ac:dyDescent="0.2">
      <c r="A225" t="s">
        <v>121</v>
      </c>
      <c r="B225" s="11" t="s">
        <v>713</v>
      </c>
      <c r="C225" s="14">
        <v>1233</v>
      </c>
      <c r="D225" s="14" t="s">
        <v>121</v>
      </c>
      <c r="E225" s="14" t="s">
        <v>714</v>
      </c>
      <c r="F225" s="14" t="s">
        <v>713</v>
      </c>
      <c r="G225" t="str">
        <f t="shared" si="6"/>
        <v>GUAY</v>
      </c>
      <c r="H225" t="str">
        <f t="shared" si="7"/>
        <v>GUAY</v>
      </c>
    </row>
    <row r="226" spans="1:8" x14ac:dyDescent="0.2">
      <c r="A226" t="s">
        <v>121</v>
      </c>
      <c r="B226" s="11" t="s">
        <v>715</v>
      </c>
      <c r="C226" s="14">
        <v>1227</v>
      </c>
      <c r="D226" s="14" t="s">
        <v>121</v>
      </c>
      <c r="E226" s="14" t="s">
        <v>716</v>
      </c>
      <c r="F226" s="14" t="s">
        <v>715</v>
      </c>
      <c r="G226" t="str">
        <f t="shared" si="6"/>
        <v>GUAY</v>
      </c>
      <c r="H226" t="str">
        <f t="shared" si="7"/>
        <v>GUAY</v>
      </c>
    </row>
    <row r="227" spans="1:8" x14ac:dyDescent="0.2">
      <c r="A227" t="s">
        <v>121</v>
      </c>
      <c r="B227" s="11" t="s">
        <v>717</v>
      </c>
      <c r="C227" s="14">
        <v>1228</v>
      </c>
      <c r="D227" s="14" t="s">
        <v>121</v>
      </c>
      <c r="E227" s="14" t="s">
        <v>718</v>
      </c>
      <c r="F227" s="14" t="s">
        <v>717</v>
      </c>
      <c r="G227" t="str">
        <f t="shared" si="6"/>
        <v>GUAY</v>
      </c>
      <c r="H227" t="str">
        <f t="shared" si="7"/>
        <v>GUAY</v>
      </c>
    </row>
    <row r="228" spans="1:8" x14ac:dyDescent="0.2">
      <c r="A228" t="s">
        <v>121</v>
      </c>
      <c r="B228" s="11" t="s">
        <v>719</v>
      </c>
      <c r="C228" s="14">
        <v>1230</v>
      </c>
      <c r="D228" s="14" t="s">
        <v>121</v>
      </c>
      <c r="E228" s="14" t="s">
        <v>720</v>
      </c>
      <c r="F228" s="14" t="s">
        <v>719</v>
      </c>
      <c r="G228" t="str">
        <f t="shared" si="6"/>
        <v>GUAY</v>
      </c>
      <c r="H228" t="str">
        <f t="shared" si="7"/>
        <v>GUAY</v>
      </c>
    </row>
    <row r="229" spans="1:8" x14ac:dyDescent="0.2">
      <c r="A229" t="s">
        <v>121</v>
      </c>
      <c r="B229" s="11" t="s">
        <v>721</v>
      </c>
      <c r="C229" s="14">
        <v>1234</v>
      </c>
      <c r="D229" s="14" t="s">
        <v>121</v>
      </c>
      <c r="E229" s="14" t="s">
        <v>722</v>
      </c>
      <c r="F229" s="14" t="s">
        <v>721</v>
      </c>
      <c r="G229" t="str">
        <f t="shared" si="6"/>
        <v>GUAY</v>
      </c>
      <c r="H229" t="str">
        <f t="shared" si="7"/>
        <v>GUAY</v>
      </c>
    </row>
    <row r="230" spans="1:8" x14ac:dyDescent="0.2">
      <c r="A230" t="s">
        <v>121</v>
      </c>
      <c r="B230" s="11" t="s">
        <v>723</v>
      </c>
      <c r="C230" s="14">
        <v>1235</v>
      </c>
      <c r="D230" s="14" t="s">
        <v>121</v>
      </c>
      <c r="E230" s="14" t="s">
        <v>724</v>
      </c>
      <c r="F230" s="14" t="s">
        <v>723</v>
      </c>
      <c r="G230" t="str">
        <f t="shared" si="6"/>
        <v>GUAY</v>
      </c>
      <c r="H230" t="str">
        <f t="shared" si="7"/>
        <v>GUAY</v>
      </c>
    </row>
    <row r="231" spans="1:8" x14ac:dyDescent="0.2">
      <c r="A231" t="s">
        <v>123</v>
      </c>
      <c r="B231" s="11" t="s">
        <v>725</v>
      </c>
      <c r="C231" s="14" t="s">
        <v>726</v>
      </c>
      <c r="D231" s="14" t="s">
        <v>123</v>
      </c>
      <c r="E231" s="14" t="s">
        <v>726</v>
      </c>
      <c r="F231" s="14" t="s">
        <v>725</v>
      </c>
      <c r="G231" t="str">
        <f t="shared" si="6"/>
        <v>GUAY</v>
      </c>
      <c r="H231" t="str">
        <f t="shared" si="7"/>
        <v>GUAY</v>
      </c>
    </row>
    <row r="232" spans="1:8" x14ac:dyDescent="0.2">
      <c r="A232" t="s">
        <v>123</v>
      </c>
      <c r="B232" s="11" t="s">
        <v>727</v>
      </c>
      <c r="C232" s="14" t="s">
        <v>728</v>
      </c>
      <c r="D232" s="14" t="s">
        <v>123</v>
      </c>
      <c r="E232" s="14" t="s">
        <v>728</v>
      </c>
      <c r="F232" s="14" t="s">
        <v>727</v>
      </c>
      <c r="G232" t="str">
        <f t="shared" si="6"/>
        <v>GUAY</v>
      </c>
      <c r="H232" t="str">
        <f t="shared" si="7"/>
        <v>GUAY</v>
      </c>
    </row>
    <row r="233" spans="1:8" x14ac:dyDescent="0.2">
      <c r="A233" t="s">
        <v>123</v>
      </c>
      <c r="B233" s="11" t="s">
        <v>729</v>
      </c>
      <c r="C233" s="14" t="s">
        <v>730</v>
      </c>
      <c r="D233" s="14" t="s">
        <v>123</v>
      </c>
      <c r="E233" s="14" t="s">
        <v>730</v>
      </c>
      <c r="F233" s="14" t="s">
        <v>729</v>
      </c>
      <c r="G233" t="str">
        <f t="shared" si="6"/>
        <v>GUAY</v>
      </c>
      <c r="H233" t="str">
        <f t="shared" si="7"/>
        <v>GUAY</v>
      </c>
    </row>
    <row r="234" spans="1:8" x14ac:dyDescent="0.2">
      <c r="A234" t="s">
        <v>123</v>
      </c>
      <c r="B234" s="11" t="s">
        <v>731</v>
      </c>
      <c r="C234" s="14" t="s">
        <v>732</v>
      </c>
      <c r="D234" s="14" t="s">
        <v>123</v>
      </c>
      <c r="E234" s="14" t="s">
        <v>732</v>
      </c>
      <c r="F234" s="14" t="s">
        <v>731</v>
      </c>
      <c r="G234" t="str">
        <f t="shared" si="6"/>
        <v>GUAY</v>
      </c>
      <c r="H234" t="str">
        <f t="shared" si="7"/>
        <v>GUAY</v>
      </c>
    </row>
    <row r="235" spans="1:8" x14ac:dyDescent="0.2">
      <c r="A235" t="s">
        <v>123</v>
      </c>
      <c r="B235" s="11" t="s">
        <v>733</v>
      </c>
      <c r="C235" s="14" t="s">
        <v>734</v>
      </c>
      <c r="D235" s="14" t="s">
        <v>123</v>
      </c>
      <c r="E235" s="14" t="s">
        <v>734</v>
      </c>
      <c r="F235" s="14" t="s">
        <v>733</v>
      </c>
      <c r="G235" t="str">
        <f t="shared" si="6"/>
        <v>GUAY</v>
      </c>
      <c r="H235" t="str">
        <f t="shared" si="7"/>
        <v>GUAY</v>
      </c>
    </row>
    <row r="236" spans="1:8" x14ac:dyDescent="0.2">
      <c r="A236" t="s">
        <v>123</v>
      </c>
      <c r="B236" s="11" t="s">
        <v>735</v>
      </c>
      <c r="C236" s="14" t="s">
        <v>736</v>
      </c>
      <c r="D236" s="14" t="s">
        <v>123</v>
      </c>
      <c r="E236" s="14" t="s">
        <v>736</v>
      </c>
      <c r="F236" s="14" t="s">
        <v>735</v>
      </c>
      <c r="G236" t="str">
        <f t="shared" si="6"/>
        <v>GUAY</v>
      </c>
      <c r="H236" t="str">
        <f t="shared" si="7"/>
        <v>GUAY</v>
      </c>
    </row>
    <row r="237" spans="1:8" x14ac:dyDescent="0.2">
      <c r="A237" t="s">
        <v>123</v>
      </c>
      <c r="B237" s="11" t="s">
        <v>737</v>
      </c>
      <c r="C237" s="14" t="s">
        <v>738</v>
      </c>
      <c r="D237" s="14" t="s">
        <v>123</v>
      </c>
      <c r="E237" s="14" t="s">
        <v>738</v>
      </c>
      <c r="F237" s="14" t="s">
        <v>737</v>
      </c>
      <c r="G237" t="str">
        <f t="shared" si="6"/>
        <v>GUAY</v>
      </c>
      <c r="H237" t="str">
        <f t="shared" si="7"/>
        <v>GUAY</v>
      </c>
    </row>
    <row r="238" spans="1:8" x14ac:dyDescent="0.2">
      <c r="A238" t="s">
        <v>123</v>
      </c>
      <c r="B238" s="11" t="s">
        <v>739</v>
      </c>
      <c r="C238" s="14" t="s">
        <v>740</v>
      </c>
      <c r="D238" s="14" t="s">
        <v>123</v>
      </c>
      <c r="E238" s="14" t="s">
        <v>740</v>
      </c>
      <c r="F238" s="14" t="s">
        <v>739</v>
      </c>
      <c r="G238" t="str">
        <f t="shared" si="6"/>
        <v>GUAY</v>
      </c>
      <c r="H238" t="str">
        <f t="shared" si="7"/>
        <v>GUAY</v>
      </c>
    </row>
    <row r="239" spans="1:8" x14ac:dyDescent="0.2">
      <c r="A239" t="s">
        <v>123</v>
      </c>
      <c r="B239" s="11" t="s">
        <v>741</v>
      </c>
      <c r="C239" s="14" t="s">
        <v>742</v>
      </c>
      <c r="D239" s="14" t="s">
        <v>123</v>
      </c>
      <c r="E239" s="14" t="s">
        <v>742</v>
      </c>
      <c r="F239" s="14" t="s">
        <v>741</v>
      </c>
      <c r="G239" t="str">
        <f t="shared" si="6"/>
        <v>GUAY</v>
      </c>
      <c r="H239" t="str">
        <f t="shared" si="7"/>
        <v>GUAY</v>
      </c>
    </row>
    <row r="240" spans="1:8" x14ac:dyDescent="0.2">
      <c r="A240" t="s">
        <v>123</v>
      </c>
      <c r="B240" s="11" t="s">
        <v>743</v>
      </c>
      <c r="C240" s="14" t="s">
        <v>744</v>
      </c>
      <c r="D240" s="14" t="s">
        <v>123</v>
      </c>
      <c r="E240" s="14" t="s">
        <v>744</v>
      </c>
      <c r="F240" s="14" t="s">
        <v>743</v>
      </c>
      <c r="G240" t="str">
        <f t="shared" si="6"/>
        <v>GUAY</v>
      </c>
      <c r="H240" t="str">
        <f t="shared" si="7"/>
        <v>GUAY</v>
      </c>
    </row>
    <row r="241" spans="1:8" x14ac:dyDescent="0.2">
      <c r="A241" t="s">
        <v>123</v>
      </c>
      <c r="B241" s="11" t="s">
        <v>745</v>
      </c>
      <c r="C241" s="14" t="s">
        <v>746</v>
      </c>
      <c r="D241" s="14" t="s">
        <v>123</v>
      </c>
      <c r="E241" s="14" t="s">
        <v>746</v>
      </c>
      <c r="F241" s="14" t="s">
        <v>745</v>
      </c>
      <c r="G241" t="str">
        <f t="shared" si="6"/>
        <v>GUAY</v>
      </c>
      <c r="H241" t="str">
        <f t="shared" si="7"/>
        <v>GUAY</v>
      </c>
    </row>
    <row r="242" spans="1:8" x14ac:dyDescent="0.2">
      <c r="A242" t="s">
        <v>123</v>
      </c>
      <c r="B242" s="11" t="s">
        <v>747</v>
      </c>
      <c r="C242" s="14" t="s">
        <v>748</v>
      </c>
      <c r="D242" s="14" t="s">
        <v>123</v>
      </c>
      <c r="E242" s="14" t="s">
        <v>748</v>
      </c>
      <c r="F242" s="14" t="s">
        <v>747</v>
      </c>
      <c r="G242" t="str">
        <f t="shared" si="6"/>
        <v>GUAY</v>
      </c>
      <c r="H242" t="str">
        <f t="shared" si="7"/>
        <v>GUAY</v>
      </c>
    </row>
    <row r="243" spans="1:8" x14ac:dyDescent="0.2">
      <c r="A243" t="s">
        <v>125</v>
      </c>
      <c r="B243" s="11" t="s">
        <v>445</v>
      </c>
      <c r="C243" s="14">
        <v>3006</v>
      </c>
      <c r="D243" s="14" t="s">
        <v>125</v>
      </c>
      <c r="E243" s="14" t="s">
        <v>446</v>
      </c>
      <c r="F243" s="14" t="s">
        <v>445</v>
      </c>
      <c r="G243" t="str">
        <f t="shared" si="6"/>
        <v>GUAY</v>
      </c>
      <c r="H243" t="str">
        <f t="shared" si="7"/>
        <v>GUAY</v>
      </c>
    </row>
    <row r="244" spans="1:8" x14ac:dyDescent="0.2">
      <c r="A244" t="s">
        <v>125</v>
      </c>
      <c r="B244" s="11" t="s">
        <v>749</v>
      </c>
      <c r="C244" s="14">
        <v>3069</v>
      </c>
      <c r="D244" s="14" t="s">
        <v>125</v>
      </c>
      <c r="E244" s="14" t="s">
        <v>750</v>
      </c>
      <c r="F244" s="14" t="s">
        <v>749</v>
      </c>
      <c r="G244" t="str">
        <f t="shared" si="6"/>
        <v>GUAY</v>
      </c>
      <c r="H244" t="str">
        <f t="shared" si="7"/>
        <v>GUAY</v>
      </c>
    </row>
    <row r="245" spans="1:8" x14ac:dyDescent="0.2">
      <c r="A245" t="s">
        <v>125</v>
      </c>
      <c r="B245" s="11" t="s">
        <v>751</v>
      </c>
      <c r="C245" s="14">
        <v>3070</v>
      </c>
      <c r="D245" s="14" t="s">
        <v>125</v>
      </c>
      <c r="E245" s="14" t="s">
        <v>752</v>
      </c>
      <c r="F245" s="14" t="s">
        <v>751</v>
      </c>
      <c r="G245" t="str">
        <f t="shared" si="6"/>
        <v>GUAY</v>
      </c>
      <c r="H245" t="str">
        <f t="shared" si="7"/>
        <v>GUAY</v>
      </c>
    </row>
    <row r="246" spans="1:8" x14ac:dyDescent="0.2">
      <c r="A246" t="s">
        <v>125</v>
      </c>
      <c r="B246" s="11" t="s">
        <v>447</v>
      </c>
      <c r="C246" s="14">
        <v>3001</v>
      </c>
      <c r="D246" s="14" t="s">
        <v>125</v>
      </c>
      <c r="E246" s="14" t="s">
        <v>448</v>
      </c>
      <c r="F246" s="14" t="s">
        <v>447</v>
      </c>
      <c r="G246" t="str">
        <f t="shared" si="6"/>
        <v>GUAY</v>
      </c>
      <c r="H246" t="str">
        <f t="shared" si="7"/>
        <v>GUAY</v>
      </c>
    </row>
    <row r="247" spans="1:8" x14ac:dyDescent="0.2">
      <c r="A247" t="s">
        <v>125</v>
      </c>
      <c r="B247" s="11" t="s">
        <v>449</v>
      </c>
      <c r="C247" s="14">
        <v>3002</v>
      </c>
      <c r="D247" s="14" t="s">
        <v>125</v>
      </c>
      <c r="E247" s="14" t="s">
        <v>450</v>
      </c>
      <c r="F247" s="14" t="s">
        <v>449</v>
      </c>
      <c r="G247" t="str">
        <f t="shared" si="6"/>
        <v>GUAY</v>
      </c>
      <c r="H247" t="str">
        <f t="shared" si="7"/>
        <v>GUAY</v>
      </c>
    </row>
    <row r="248" spans="1:8" x14ac:dyDescent="0.2">
      <c r="A248" t="s">
        <v>125</v>
      </c>
      <c r="B248" s="11" t="s">
        <v>451</v>
      </c>
      <c r="C248" s="14">
        <v>3005</v>
      </c>
      <c r="D248" s="14" t="s">
        <v>125</v>
      </c>
      <c r="E248" s="14" t="s">
        <v>452</v>
      </c>
      <c r="F248" s="14" t="s">
        <v>451</v>
      </c>
      <c r="G248" t="str">
        <f t="shared" si="6"/>
        <v>GUAY</v>
      </c>
      <c r="H248" t="str">
        <f t="shared" si="7"/>
        <v>GUAY</v>
      </c>
    </row>
    <row r="249" spans="1:8" x14ac:dyDescent="0.2">
      <c r="A249" t="s">
        <v>127</v>
      </c>
      <c r="B249" s="11" t="s">
        <v>753</v>
      </c>
      <c r="C249" s="14" t="s">
        <v>754</v>
      </c>
      <c r="D249" s="12" t="s">
        <v>127</v>
      </c>
      <c r="E249" t="s">
        <v>754</v>
      </c>
      <c r="F249" t="s">
        <v>753</v>
      </c>
      <c r="G249" t="str">
        <f t="shared" si="6"/>
        <v>GUAY</v>
      </c>
      <c r="H249" t="str">
        <f t="shared" si="7"/>
        <v>GUAY</v>
      </c>
    </row>
    <row r="250" spans="1:8" x14ac:dyDescent="0.2">
      <c r="A250" t="s">
        <v>127</v>
      </c>
      <c r="B250" s="11" t="s">
        <v>755</v>
      </c>
      <c r="C250" s="14" t="s">
        <v>756</v>
      </c>
      <c r="D250" s="12" t="s">
        <v>127</v>
      </c>
      <c r="E250" t="s">
        <v>756</v>
      </c>
      <c r="F250" t="s">
        <v>755</v>
      </c>
      <c r="G250" t="str">
        <f t="shared" si="6"/>
        <v>GUAY</v>
      </c>
      <c r="H250" t="str">
        <f t="shared" si="7"/>
        <v>GUAY</v>
      </c>
    </row>
    <row r="251" spans="1:8" x14ac:dyDescent="0.2">
      <c r="A251" t="s">
        <v>127</v>
      </c>
      <c r="B251" s="11" t="s">
        <v>757</v>
      </c>
      <c r="C251" s="14" t="s">
        <v>758</v>
      </c>
      <c r="D251" s="12" t="s">
        <v>127</v>
      </c>
      <c r="E251" t="s">
        <v>758</v>
      </c>
      <c r="F251" t="s">
        <v>757</v>
      </c>
      <c r="G251" t="str">
        <f t="shared" si="6"/>
        <v>GUAY</v>
      </c>
      <c r="H251" t="str">
        <f t="shared" si="7"/>
        <v>GUAY</v>
      </c>
    </row>
    <row r="252" spans="1:8" x14ac:dyDescent="0.2">
      <c r="A252" s="12" t="s">
        <v>127</v>
      </c>
      <c r="B252" s="11" t="s">
        <v>759</v>
      </c>
      <c r="C252" s="14" t="s">
        <v>760</v>
      </c>
      <c r="D252" s="12" t="s">
        <v>127</v>
      </c>
      <c r="E252" t="s">
        <v>760</v>
      </c>
      <c r="F252" t="s">
        <v>759</v>
      </c>
      <c r="G252" t="str">
        <f t="shared" si="6"/>
        <v>GUAY</v>
      </c>
      <c r="H252" t="str">
        <f t="shared" si="7"/>
        <v>GUAY</v>
      </c>
    </row>
    <row r="253" spans="1:8" x14ac:dyDescent="0.2">
      <c r="A253" t="s">
        <v>127</v>
      </c>
      <c r="B253" s="11" t="s">
        <v>761</v>
      </c>
      <c r="C253" s="14" t="s">
        <v>762</v>
      </c>
      <c r="D253" s="12" t="s">
        <v>127</v>
      </c>
      <c r="E253" t="s">
        <v>762</v>
      </c>
      <c r="F253" t="s">
        <v>761</v>
      </c>
      <c r="G253" t="str">
        <f t="shared" si="6"/>
        <v>GUAY</v>
      </c>
      <c r="H253" t="str">
        <f t="shared" si="7"/>
        <v>GUAY</v>
      </c>
    </row>
    <row r="254" spans="1:8" x14ac:dyDescent="0.2">
      <c r="A254" t="s">
        <v>127</v>
      </c>
      <c r="B254" s="11" t="s">
        <v>763</v>
      </c>
      <c r="C254" s="14" t="s">
        <v>764</v>
      </c>
      <c r="D254" s="12" t="s">
        <v>127</v>
      </c>
      <c r="E254" t="s">
        <v>764</v>
      </c>
      <c r="F254" t="s">
        <v>763</v>
      </c>
      <c r="G254" t="str">
        <f t="shared" si="6"/>
        <v>GUAY</v>
      </c>
      <c r="H254" t="str">
        <f t="shared" si="7"/>
        <v>GUAY</v>
      </c>
    </row>
    <row r="255" spans="1:8" x14ac:dyDescent="0.2">
      <c r="A255" t="s">
        <v>127</v>
      </c>
      <c r="B255" s="11" t="s">
        <v>765</v>
      </c>
      <c r="C255" s="14" t="s">
        <v>766</v>
      </c>
      <c r="D255" s="12" t="s">
        <v>127</v>
      </c>
      <c r="E255" t="s">
        <v>766</v>
      </c>
      <c r="F255" t="s">
        <v>765</v>
      </c>
      <c r="G255" t="str">
        <f t="shared" si="6"/>
        <v>GUAY</v>
      </c>
      <c r="H255" t="str">
        <f t="shared" si="7"/>
        <v>GUAY</v>
      </c>
    </row>
    <row r="256" spans="1:8" x14ac:dyDescent="0.2">
      <c r="A256" t="s">
        <v>127</v>
      </c>
      <c r="B256" s="11" t="s">
        <v>767</v>
      </c>
      <c r="C256" s="14" t="s">
        <v>768</v>
      </c>
      <c r="D256" s="12" t="s">
        <v>127</v>
      </c>
      <c r="E256" t="s">
        <v>768</v>
      </c>
      <c r="F256" t="s">
        <v>767</v>
      </c>
      <c r="G256" t="str">
        <f t="shared" si="6"/>
        <v>GUAY</v>
      </c>
      <c r="H256" t="str">
        <f t="shared" si="7"/>
        <v>GUAY</v>
      </c>
    </row>
    <row r="257" spans="1:8" x14ac:dyDescent="0.2">
      <c r="A257" t="s">
        <v>127</v>
      </c>
      <c r="B257" s="11" t="s">
        <v>769</v>
      </c>
      <c r="C257" s="14" t="s">
        <v>770</v>
      </c>
      <c r="D257" s="12" t="s">
        <v>127</v>
      </c>
      <c r="E257" t="s">
        <v>770</v>
      </c>
      <c r="F257" t="s">
        <v>769</v>
      </c>
      <c r="G257" t="str">
        <f t="shared" si="6"/>
        <v>GUAY</v>
      </c>
      <c r="H257" t="str">
        <f t="shared" si="7"/>
        <v>GUAY</v>
      </c>
    </row>
    <row r="258" spans="1:8" x14ac:dyDescent="0.2">
      <c r="A258" t="s">
        <v>127</v>
      </c>
      <c r="B258" s="11" t="s">
        <v>771</v>
      </c>
      <c r="C258" s="14" t="s">
        <v>772</v>
      </c>
      <c r="D258" s="12" t="s">
        <v>127</v>
      </c>
      <c r="E258" t="s">
        <v>772</v>
      </c>
      <c r="F258" t="s">
        <v>771</v>
      </c>
      <c r="G258" t="str">
        <f t="shared" ref="G258:G321" si="8">IF(TRIM(D258)=TRIM(A258),"GUAY","MAL")</f>
        <v>GUAY</v>
      </c>
      <c r="H258" t="str">
        <f t="shared" ref="H258:H321" si="9">IF(TRIM(E258)=TRIM(C258),"GUAY","MAL")</f>
        <v>GUAY</v>
      </c>
    </row>
    <row r="259" spans="1:8" x14ac:dyDescent="0.2">
      <c r="A259" t="s">
        <v>127</v>
      </c>
      <c r="B259" s="11" t="s">
        <v>773</v>
      </c>
      <c r="C259" s="14" t="s">
        <v>774</v>
      </c>
      <c r="D259" s="12" t="s">
        <v>127</v>
      </c>
      <c r="E259" t="s">
        <v>774</v>
      </c>
      <c r="F259" t="s">
        <v>773</v>
      </c>
      <c r="G259" t="str">
        <f t="shared" si="8"/>
        <v>GUAY</v>
      </c>
      <c r="H259" t="str">
        <f t="shared" si="9"/>
        <v>GUAY</v>
      </c>
    </row>
    <row r="260" spans="1:8" x14ac:dyDescent="0.2">
      <c r="A260" t="s">
        <v>129</v>
      </c>
      <c r="B260" s="11" t="s">
        <v>755</v>
      </c>
      <c r="C260" s="14" t="s">
        <v>756</v>
      </c>
      <c r="D260" s="12" t="s">
        <v>129</v>
      </c>
      <c r="E260" t="s">
        <v>756</v>
      </c>
      <c r="F260" t="s">
        <v>755</v>
      </c>
      <c r="G260" t="str">
        <f t="shared" si="8"/>
        <v>GUAY</v>
      </c>
      <c r="H260" t="str">
        <f t="shared" si="9"/>
        <v>GUAY</v>
      </c>
    </row>
    <row r="261" spans="1:8" x14ac:dyDescent="0.2">
      <c r="A261" t="s">
        <v>129</v>
      </c>
      <c r="B261" s="11" t="s">
        <v>775</v>
      </c>
      <c r="C261" s="14" t="s">
        <v>776</v>
      </c>
      <c r="D261" s="14" t="s">
        <v>129</v>
      </c>
      <c r="E261" s="14" t="s">
        <v>776</v>
      </c>
      <c r="F261" s="14" t="s">
        <v>775</v>
      </c>
      <c r="G261" t="str">
        <f t="shared" si="8"/>
        <v>GUAY</v>
      </c>
      <c r="H261" t="str">
        <f t="shared" si="9"/>
        <v>GUAY</v>
      </c>
    </row>
    <row r="262" spans="1:8" x14ac:dyDescent="0.2">
      <c r="A262" t="s">
        <v>129</v>
      </c>
      <c r="B262" s="11" t="s">
        <v>759</v>
      </c>
      <c r="C262" s="14" t="s">
        <v>760</v>
      </c>
      <c r="D262" s="14" t="s">
        <v>129</v>
      </c>
      <c r="E262" s="14" t="s">
        <v>760</v>
      </c>
      <c r="F262" s="14" t="s">
        <v>759</v>
      </c>
      <c r="G262" t="str">
        <f t="shared" si="8"/>
        <v>GUAY</v>
      </c>
      <c r="H262" t="str">
        <f t="shared" si="9"/>
        <v>GUAY</v>
      </c>
    </row>
    <row r="263" spans="1:8" x14ac:dyDescent="0.2">
      <c r="A263" t="s">
        <v>129</v>
      </c>
      <c r="B263" s="11" t="s">
        <v>761</v>
      </c>
      <c r="C263" s="14" t="s">
        <v>762</v>
      </c>
      <c r="D263" s="14" t="s">
        <v>129</v>
      </c>
      <c r="E263" s="14" t="s">
        <v>762</v>
      </c>
      <c r="F263" s="14" t="s">
        <v>761</v>
      </c>
      <c r="G263" t="str">
        <f t="shared" si="8"/>
        <v>GUAY</v>
      </c>
      <c r="H263" t="str">
        <f t="shared" si="9"/>
        <v>GUAY</v>
      </c>
    </row>
    <row r="264" spans="1:8" x14ac:dyDescent="0.2">
      <c r="A264" t="s">
        <v>129</v>
      </c>
      <c r="B264" s="11" t="s">
        <v>777</v>
      </c>
      <c r="C264" s="14" t="s">
        <v>778</v>
      </c>
      <c r="D264" s="14" t="s">
        <v>129</v>
      </c>
      <c r="E264" s="14" t="s">
        <v>778</v>
      </c>
      <c r="F264" s="14" t="s">
        <v>777</v>
      </c>
      <c r="G264" t="str">
        <f t="shared" si="8"/>
        <v>GUAY</v>
      </c>
      <c r="H264" t="str">
        <f t="shared" si="9"/>
        <v>GUAY</v>
      </c>
    </row>
    <row r="265" spans="1:8" x14ac:dyDescent="0.2">
      <c r="A265" t="s">
        <v>129</v>
      </c>
      <c r="B265" s="11" t="s">
        <v>779</v>
      </c>
      <c r="C265" s="14" t="s">
        <v>780</v>
      </c>
      <c r="D265" s="14" t="s">
        <v>129</v>
      </c>
      <c r="E265" s="14" t="s">
        <v>780</v>
      </c>
      <c r="F265" s="14" t="s">
        <v>779</v>
      </c>
      <c r="G265" t="str">
        <f t="shared" si="8"/>
        <v>GUAY</v>
      </c>
      <c r="H265" t="str">
        <f t="shared" si="9"/>
        <v>GUAY</v>
      </c>
    </row>
    <row r="266" spans="1:8" x14ac:dyDescent="0.2">
      <c r="A266" t="s">
        <v>129</v>
      </c>
      <c r="B266" s="11" t="s">
        <v>781</v>
      </c>
      <c r="C266" s="14" t="s">
        <v>782</v>
      </c>
      <c r="D266" s="14" t="s">
        <v>129</v>
      </c>
      <c r="E266" s="14" t="s">
        <v>782</v>
      </c>
      <c r="F266" s="14" t="s">
        <v>781</v>
      </c>
      <c r="G266" t="str">
        <f t="shared" si="8"/>
        <v>GUAY</v>
      </c>
      <c r="H266" t="str">
        <f t="shared" si="9"/>
        <v>GUAY</v>
      </c>
    </row>
    <row r="267" spans="1:8" x14ac:dyDescent="0.2">
      <c r="A267" t="s">
        <v>129</v>
      </c>
      <c r="B267" s="11" t="s">
        <v>783</v>
      </c>
      <c r="C267" s="14" t="s">
        <v>784</v>
      </c>
      <c r="D267" s="14" t="s">
        <v>129</v>
      </c>
      <c r="E267" s="14" t="s">
        <v>784</v>
      </c>
      <c r="F267" s="14" t="s">
        <v>783</v>
      </c>
      <c r="G267" t="str">
        <f t="shared" si="8"/>
        <v>GUAY</v>
      </c>
      <c r="H267" t="str">
        <f t="shared" si="9"/>
        <v>GUAY</v>
      </c>
    </row>
    <row r="268" spans="1:8" x14ac:dyDescent="0.2">
      <c r="A268" t="s">
        <v>129</v>
      </c>
      <c r="B268" s="11" t="s">
        <v>785</v>
      </c>
      <c r="C268" s="14" t="s">
        <v>786</v>
      </c>
      <c r="D268" s="14" t="s">
        <v>129</v>
      </c>
      <c r="E268" s="14" t="s">
        <v>786</v>
      </c>
      <c r="F268" s="14" t="s">
        <v>785</v>
      </c>
      <c r="G268" t="str">
        <f t="shared" si="8"/>
        <v>GUAY</v>
      </c>
      <c r="H268" t="str">
        <f t="shared" si="9"/>
        <v>GUAY</v>
      </c>
    </row>
    <row r="269" spans="1:8" x14ac:dyDescent="0.2">
      <c r="A269" t="s">
        <v>129</v>
      </c>
      <c r="B269" s="11" t="s">
        <v>769</v>
      </c>
      <c r="C269" s="14" t="s">
        <v>770</v>
      </c>
      <c r="D269" s="14" t="s">
        <v>129</v>
      </c>
      <c r="E269" s="14" t="s">
        <v>770</v>
      </c>
      <c r="F269" s="14" t="s">
        <v>769</v>
      </c>
      <c r="G269" t="str">
        <f t="shared" si="8"/>
        <v>GUAY</v>
      </c>
      <c r="H269" t="str">
        <f t="shared" si="9"/>
        <v>GUAY</v>
      </c>
    </row>
    <row r="270" spans="1:8" x14ac:dyDescent="0.2">
      <c r="A270" t="s">
        <v>129</v>
      </c>
      <c r="B270" s="11" t="s">
        <v>771</v>
      </c>
      <c r="C270" s="14" t="s">
        <v>772</v>
      </c>
      <c r="D270" s="14" t="s">
        <v>129</v>
      </c>
      <c r="E270" s="14" t="s">
        <v>772</v>
      </c>
      <c r="F270" s="14" t="s">
        <v>771</v>
      </c>
      <c r="G270" t="str">
        <f t="shared" si="8"/>
        <v>GUAY</v>
      </c>
      <c r="H270" t="str">
        <f t="shared" si="9"/>
        <v>GUAY</v>
      </c>
    </row>
    <row r="271" spans="1:8" x14ac:dyDescent="0.2">
      <c r="A271" t="s">
        <v>129</v>
      </c>
      <c r="B271" s="11" t="s">
        <v>773</v>
      </c>
      <c r="C271" s="14" t="s">
        <v>774</v>
      </c>
      <c r="D271" s="14" t="s">
        <v>129</v>
      </c>
      <c r="E271" s="14" t="s">
        <v>774</v>
      </c>
      <c r="F271" s="14" t="s">
        <v>773</v>
      </c>
      <c r="G271" t="str">
        <f t="shared" si="8"/>
        <v>GUAY</v>
      </c>
      <c r="H271" t="str">
        <f t="shared" si="9"/>
        <v>GUAY</v>
      </c>
    </row>
    <row r="272" spans="1:8" x14ac:dyDescent="0.2">
      <c r="A272" t="s">
        <v>131</v>
      </c>
      <c r="B272" s="11" t="s">
        <v>755</v>
      </c>
      <c r="C272" s="14" t="s">
        <v>756</v>
      </c>
      <c r="D272" s="14" t="s">
        <v>131</v>
      </c>
      <c r="E272" s="14" t="s">
        <v>756</v>
      </c>
      <c r="F272" s="14" t="s">
        <v>755</v>
      </c>
      <c r="G272" t="str">
        <f t="shared" si="8"/>
        <v>GUAY</v>
      </c>
      <c r="H272" t="str">
        <f t="shared" si="9"/>
        <v>GUAY</v>
      </c>
    </row>
    <row r="273" spans="1:8" x14ac:dyDescent="0.2">
      <c r="A273" t="s">
        <v>131</v>
      </c>
      <c r="B273" s="11" t="s">
        <v>759</v>
      </c>
      <c r="C273" s="14" t="s">
        <v>760</v>
      </c>
      <c r="D273" s="14" t="s">
        <v>131</v>
      </c>
      <c r="E273" s="14" t="s">
        <v>760</v>
      </c>
      <c r="F273" s="14" t="s">
        <v>759</v>
      </c>
      <c r="G273" t="str">
        <f t="shared" si="8"/>
        <v>GUAY</v>
      </c>
      <c r="H273" t="str">
        <f t="shared" si="9"/>
        <v>GUAY</v>
      </c>
    </row>
    <row r="274" spans="1:8" x14ac:dyDescent="0.2">
      <c r="A274" t="s">
        <v>131</v>
      </c>
      <c r="B274" s="11" t="s">
        <v>787</v>
      </c>
      <c r="C274" s="14">
        <v>1287</v>
      </c>
      <c r="D274" s="14" t="s">
        <v>131</v>
      </c>
      <c r="E274" s="14">
        <v>1287</v>
      </c>
      <c r="F274" s="14" t="s">
        <v>787</v>
      </c>
      <c r="G274" t="str">
        <f t="shared" si="8"/>
        <v>GUAY</v>
      </c>
      <c r="H274" t="str">
        <f t="shared" si="9"/>
        <v>GUAY</v>
      </c>
    </row>
    <row r="275" spans="1:8" x14ac:dyDescent="0.2">
      <c r="A275" t="s">
        <v>131</v>
      </c>
      <c r="B275" s="11" t="s">
        <v>788</v>
      </c>
      <c r="C275" s="14">
        <v>1288</v>
      </c>
      <c r="D275" s="14" t="s">
        <v>131</v>
      </c>
      <c r="E275" s="14" t="s">
        <v>789</v>
      </c>
      <c r="F275" s="14" t="s">
        <v>788</v>
      </c>
      <c r="G275" t="str">
        <f t="shared" si="8"/>
        <v>GUAY</v>
      </c>
      <c r="H275" t="str">
        <f t="shared" si="9"/>
        <v>GUAY</v>
      </c>
    </row>
    <row r="276" spans="1:8" x14ac:dyDescent="0.2">
      <c r="A276" t="s">
        <v>131</v>
      </c>
      <c r="B276" s="11" t="s">
        <v>790</v>
      </c>
      <c r="C276" s="14">
        <v>1289</v>
      </c>
      <c r="D276" s="14" t="s">
        <v>131</v>
      </c>
      <c r="E276" s="14" t="s">
        <v>791</v>
      </c>
      <c r="F276" s="14" t="s">
        <v>790</v>
      </c>
      <c r="G276" t="str">
        <f t="shared" si="8"/>
        <v>GUAY</v>
      </c>
      <c r="H276" t="str">
        <f t="shared" si="9"/>
        <v>GUAY</v>
      </c>
    </row>
    <row r="277" spans="1:8" x14ac:dyDescent="0.2">
      <c r="A277" t="s">
        <v>131</v>
      </c>
      <c r="B277" s="11" t="s">
        <v>792</v>
      </c>
      <c r="C277" s="14">
        <v>1293</v>
      </c>
      <c r="D277" s="14" t="s">
        <v>131</v>
      </c>
      <c r="E277" s="14" t="s">
        <v>793</v>
      </c>
      <c r="F277" s="14" t="s">
        <v>792</v>
      </c>
      <c r="G277" t="str">
        <f t="shared" si="8"/>
        <v>GUAY</v>
      </c>
      <c r="H277" t="str">
        <f t="shared" si="9"/>
        <v>GUAY</v>
      </c>
    </row>
    <row r="278" spans="1:8" x14ac:dyDescent="0.2">
      <c r="A278" t="s">
        <v>131</v>
      </c>
      <c r="B278" s="11" t="s">
        <v>769</v>
      </c>
      <c r="C278" s="14" t="s">
        <v>770</v>
      </c>
      <c r="D278" s="14" t="s">
        <v>131</v>
      </c>
      <c r="E278" s="14" t="s">
        <v>770</v>
      </c>
      <c r="F278" s="14" t="s">
        <v>769</v>
      </c>
      <c r="G278" t="str">
        <f t="shared" si="8"/>
        <v>GUAY</v>
      </c>
      <c r="H278" t="str">
        <f t="shared" si="9"/>
        <v>GUAY</v>
      </c>
    </row>
    <row r="279" spans="1:8" x14ac:dyDescent="0.2">
      <c r="A279" t="s">
        <v>131</v>
      </c>
      <c r="B279" s="11" t="s">
        <v>771</v>
      </c>
      <c r="C279" s="14" t="s">
        <v>772</v>
      </c>
      <c r="D279" s="14" t="s">
        <v>131</v>
      </c>
      <c r="E279" s="14" t="s">
        <v>772</v>
      </c>
      <c r="F279" s="14" t="s">
        <v>771</v>
      </c>
      <c r="G279" t="str">
        <f t="shared" si="8"/>
        <v>GUAY</v>
      </c>
      <c r="H279" t="str">
        <f t="shared" si="9"/>
        <v>GUAY</v>
      </c>
    </row>
    <row r="280" spans="1:8" x14ac:dyDescent="0.2">
      <c r="A280" t="s">
        <v>131</v>
      </c>
      <c r="B280" s="11" t="s">
        <v>794</v>
      </c>
      <c r="C280" s="14">
        <v>1290</v>
      </c>
      <c r="D280" s="14" t="s">
        <v>131</v>
      </c>
      <c r="E280" s="14" t="s">
        <v>795</v>
      </c>
      <c r="F280" s="14" t="s">
        <v>794</v>
      </c>
      <c r="G280" t="str">
        <f t="shared" si="8"/>
        <v>GUAY</v>
      </c>
      <c r="H280" t="str">
        <f t="shared" si="9"/>
        <v>GUAY</v>
      </c>
    </row>
    <row r="281" spans="1:8" x14ac:dyDescent="0.2">
      <c r="A281" t="s">
        <v>131</v>
      </c>
      <c r="B281" s="11" t="s">
        <v>796</v>
      </c>
      <c r="C281" s="14">
        <v>1291</v>
      </c>
      <c r="D281" s="14" t="s">
        <v>131</v>
      </c>
      <c r="E281" s="14" t="s">
        <v>797</v>
      </c>
      <c r="F281" s="14" t="s">
        <v>796</v>
      </c>
      <c r="G281" t="str">
        <f t="shared" si="8"/>
        <v>GUAY</v>
      </c>
      <c r="H281" t="str">
        <f t="shared" si="9"/>
        <v>GUAY</v>
      </c>
    </row>
    <row r="282" spans="1:8" x14ac:dyDescent="0.2">
      <c r="A282" t="s">
        <v>131</v>
      </c>
      <c r="B282" s="11" t="s">
        <v>798</v>
      </c>
      <c r="C282" s="14">
        <v>1292</v>
      </c>
      <c r="D282" s="14" t="s">
        <v>131</v>
      </c>
      <c r="E282" s="14" t="s">
        <v>799</v>
      </c>
      <c r="F282" s="14" t="s">
        <v>798</v>
      </c>
      <c r="G282" t="str">
        <f t="shared" si="8"/>
        <v>GUAY</v>
      </c>
      <c r="H282" t="str">
        <f t="shared" si="9"/>
        <v>GUAY</v>
      </c>
    </row>
    <row r="283" spans="1:8" x14ac:dyDescent="0.2">
      <c r="A283" t="s">
        <v>131</v>
      </c>
      <c r="B283" s="11" t="s">
        <v>773</v>
      </c>
      <c r="C283" s="14" t="s">
        <v>774</v>
      </c>
      <c r="D283" s="14" t="s">
        <v>131</v>
      </c>
      <c r="E283" s="14" t="s">
        <v>774</v>
      </c>
      <c r="F283" s="14" t="s">
        <v>773</v>
      </c>
      <c r="G283" t="str">
        <f t="shared" si="8"/>
        <v>GUAY</v>
      </c>
      <c r="H283" t="str">
        <f t="shared" si="9"/>
        <v>GUAY</v>
      </c>
    </row>
    <row r="284" spans="1:8" x14ac:dyDescent="0.2">
      <c r="A284" t="s">
        <v>133</v>
      </c>
      <c r="B284" s="11" t="s">
        <v>800</v>
      </c>
      <c r="C284" s="14" t="s">
        <v>801</v>
      </c>
      <c r="D284" s="14" t="s">
        <v>133</v>
      </c>
      <c r="E284" s="14" t="s">
        <v>801</v>
      </c>
      <c r="F284" s="14" t="s">
        <v>800</v>
      </c>
      <c r="G284" t="str">
        <f t="shared" si="8"/>
        <v>GUAY</v>
      </c>
      <c r="H284" t="str">
        <f t="shared" si="9"/>
        <v>GUAY</v>
      </c>
    </row>
    <row r="285" spans="1:8" x14ac:dyDescent="0.2">
      <c r="A285" t="s">
        <v>133</v>
      </c>
      <c r="B285" s="11" t="s">
        <v>802</v>
      </c>
      <c r="C285" s="14" t="s">
        <v>803</v>
      </c>
      <c r="D285" s="14" t="s">
        <v>133</v>
      </c>
      <c r="E285" s="14" t="s">
        <v>803</v>
      </c>
      <c r="F285" s="14" t="s">
        <v>802</v>
      </c>
      <c r="G285" t="str">
        <f t="shared" si="8"/>
        <v>GUAY</v>
      </c>
      <c r="H285" t="str">
        <f t="shared" si="9"/>
        <v>GUAY</v>
      </c>
    </row>
    <row r="286" spans="1:8" x14ac:dyDescent="0.2">
      <c r="A286" t="s">
        <v>133</v>
      </c>
      <c r="B286" s="11" t="s">
        <v>804</v>
      </c>
      <c r="C286" s="14">
        <v>1200</v>
      </c>
      <c r="D286" s="14" t="s">
        <v>133</v>
      </c>
      <c r="E286" s="14">
        <v>1200</v>
      </c>
      <c r="F286" s="14" t="s">
        <v>804</v>
      </c>
      <c r="G286" t="str">
        <f t="shared" si="8"/>
        <v>GUAY</v>
      </c>
      <c r="H286" t="str">
        <f t="shared" si="9"/>
        <v>GUAY</v>
      </c>
    </row>
    <row r="287" spans="1:8" x14ac:dyDescent="0.2">
      <c r="A287" t="s">
        <v>133</v>
      </c>
      <c r="B287" s="11" t="s">
        <v>805</v>
      </c>
      <c r="C287" s="14">
        <v>1003</v>
      </c>
      <c r="D287" s="14" t="s">
        <v>133</v>
      </c>
      <c r="E287" s="14">
        <v>1003</v>
      </c>
      <c r="F287" s="14" t="s">
        <v>805</v>
      </c>
      <c r="G287" t="str">
        <f t="shared" si="8"/>
        <v>GUAY</v>
      </c>
      <c r="H287" t="str">
        <f t="shared" si="9"/>
        <v>GUAY</v>
      </c>
    </row>
    <row r="288" spans="1:8" x14ac:dyDescent="0.2">
      <c r="A288" t="s">
        <v>133</v>
      </c>
      <c r="B288" s="11" t="s">
        <v>806</v>
      </c>
      <c r="C288" s="14">
        <v>1194</v>
      </c>
      <c r="D288" s="14" t="s">
        <v>133</v>
      </c>
      <c r="E288" s="14">
        <v>1194</v>
      </c>
      <c r="F288" s="14" t="s">
        <v>806</v>
      </c>
      <c r="G288" t="str">
        <f t="shared" si="8"/>
        <v>GUAY</v>
      </c>
      <c r="H288" t="str">
        <f t="shared" si="9"/>
        <v>GUAY</v>
      </c>
    </row>
    <row r="289" spans="1:8" x14ac:dyDescent="0.2">
      <c r="A289" t="s">
        <v>133</v>
      </c>
      <c r="B289" s="11" t="s">
        <v>807</v>
      </c>
      <c r="C289" s="14">
        <v>1195</v>
      </c>
      <c r="D289" s="14" t="s">
        <v>133</v>
      </c>
      <c r="E289" s="14">
        <v>1195</v>
      </c>
      <c r="F289" s="14" t="s">
        <v>807</v>
      </c>
      <c r="G289" t="str">
        <f t="shared" si="8"/>
        <v>GUAY</v>
      </c>
      <c r="H289" t="str">
        <f t="shared" si="9"/>
        <v>GUAY</v>
      </c>
    </row>
    <row r="290" spans="1:8" x14ac:dyDescent="0.2">
      <c r="A290" t="s">
        <v>133</v>
      </c>
      <c r="B290" s="11" t="s">
        <v>808</v>
      </c>
      <c r="C290" s="14">
        <v>1196</v>
      </c>
      <c r="D290" s="14" t="s">
        <v>133</v>
      </c>
      <c r="E290" s="14">
        <v>1196</v>
      </c>
      <c r="F290" s="14" t="s">
        <v>808</v>
      </c>
      <c r="G290" t="str">
        <f t="shared" si="8"/>
        <v>GUAY</v>
      </c>
      <c r="H290" t="str">
        <f t="shared" si="9"/>
        <v>GUAY</v>
      </c>
    </row>
    <row r="291" spans="1:8" x14ac:dyDescent="0.2">
      <c r="A291" t="s">
        <v>133</v>
      </c>
      <c r="B291" s="11" t="s">
        <v>809</v>
      </c>
      <c r="C291" s="14">
        <v>1197</v>
      </c>
      <c r="D291" s="14" t="s">
        <v>133</v>
      </c>
      <c r="E291" s="14">
        <v>1197</v>
      </c>
      <c r="F291" s="14" t="s">
        <v>809</v>
      </c>
      <c r="G291" t="str">
        <f t="shared" si="8"/>
        <v>GUAY</v>
      </c>
      <c r="H291" t="str">
        <f t="shared" si="9"/>
        <v>GUAY</v>
      </c>
    </row>
    <row r="292" spans="1:8" x14ac:dyDescent="0.2">
      <c r="A292" t="s">
        <v>133</v>
      </c>
      <c r="B292" s="11" t="s">
        <v>810</v>
      </c>
      <c r="C292" s="14">
        <v>1198</v>
      </c>
      <c r="D292" s="14" t="s">
        <v>133</v>
      </c>
      <c r="E292" s="14">
        <v>1198</v>
      </c>
      <c r="F292" s="14" t="s">
        <v>810</v>
      </c>
      <c r="G292" t="str">
        <f t="shared" si="8"/>
        <v>GUAY</v>
      </c>
      <c r="H292" t="str">
        <f t="shared" si="9"/>
        <v>GUAY</v>
      </c>
    </row>
    <row r="293" spans="1:8" x14ac:dyDescent="0.2">
      <c r="A293" t="s">
        <v>133</v>
      </c>
      <c r="B293" s="11" t="s">
        <v>811</v>
      </c>
      <c r="C293" s="14">
        <v>1199</v>
      </c>
      <c r="D293" s="14" t="s">
        <v>133</v>
      </c>
      <c r="E293" s="14">
        <v>1199</v>
      </c>
      <c r="F293" s="14" t="s">
        <v>811</v>
      </c>
      <c r="G293" t="str">
        <f t="shared" si="8"/>
        <v>GUAY</v>
      </c>
      <c r="H293" t="str">
        <f t="shared" si="9"/>
        <v>GUAY</v>
      </c>
    </row>
    <row r="294" spans="1:8" x14ac:dyDescent="0.2">
      <c r="A294" t="s">
        <v>135</v>
      </c>
      <c r="B294" s="11" t="s">
        <v>812</v>
      </c>
      <c r="C294" s="14" t="s">
        <v>813</v>
      </c>
      <c r="D294" s="14" t="s">
        <v>135</v>
      </c>
      <c r="E294" s="14" t="s">
        <v>813</v>
      </c>
      <c r="F294" s="14" t="s">
        <v>812</v>
      </c>
      <c r="G294" t="str">
        <f t="shared" si="8"/>
        <v>GUAY</v>
      </c>
      <c r="H294" t="str">
        <f t="shared" si="9"/>
        <v>GUAY</v>
      </c>
    </row>
    <row r="295" spans="1:8" x14ac:dyDescent="0.2">
      <c r="A295" t="s">
        <v>135</v>
      </c>
      <c r="B295" s="11" t="s">
        <v>814</v>
      </c>
      <c r="C295" s="14" t="s">
        <v>815</v>
      </c>
      <c r="D295" s="14" t="s">
        <v>135</v>
      </c>
      <c r="E295" s="14" t="s">
        <v>815</v>
      </c>
      <c r="F295" s="14" t="s">
        <v>814</v>
      </c>
      <c r="G295" t="str">
        <f t="shared" si="8"/>
        <v>GUAY</v>
      </c>
      <c r="H295" t="str">
        <f t="shared" si="9"/>
        <v>GUAY</v>
      </c>
    </row>
    <row r="296" spans="1:8" x14ac:dyDescent="0.2">
      <c r="A296" t="s">
        <v>135</v>
      </c>
      <c r="B296" s="11" t="s">
        <v>816</v>
      </c>
      <c r="C296" s="14" t="s">
        <v>817</v>
      </c>
      <c r="D296" s="14" t="s">
        <v>135</v>
      </c>
      <c r="E296" s="14" t="s">
        <v>817</v>
      </c>
      <c r="F296" s="14" t="s">
        <v>816</v>
      </c>
      <c r="G296" t="str">
        <f t="shared" si="8"/>
        <v>GUAY</v>
      </c>
      <c r="H296" t="str">
        <f t="shared" si="9"/>
        <v>GUAY</v>
      </c>
    </row>
    <row r="297" spans="1:8" x14ac:dyDescent="0.2">
      <c r="A297" t="s">
        <v>135</v>
      </c>
      <c r="B297" s="11" t="s">
        <v>818</v>
      </c>
      <c r="C297" s="14" t="s">
        <v>819</v>
      </c>
      <c r="D297" s="14" t="s">
        <v>135</v>
      </c>
      <c r="E297" s="14" t="s">
        <v>819</v>
      </c>
      <c r="F297" s="14" t="s">
        <v>818</v>
      </c>
      <c r="G297" t="str">
        <f t="shared" si="8"/>
        <v>GUAY</v>
      </c>
      <c r="H297" t="str">
        <f t="shared" si="9"/>
        <v>GUAY</v>
      </c>
    </row>
    <row r="298" spans="1:8" x14ac:dyDescent="0.2">
      <c r="A298" t="s">
        <v>135</v>
      </c>
      <c r="B298" s="11" t="s">
        <v>820</v>
      </c>
      <c r="C298" s="14" t="s">
        <v>821</v>
      </c>
      <c r="D298" s="14" t="s">
        <v>135</v>
      </c>
      <c r="E298" s="14" t="s">
        <v>821</v>
      </c>
      <c r="F298" s="14" t="s">
        <v>820</v>
      </c>
      <c r="G298" t="str">
        <f t="shared" si="8"/>
        <v>GUAY</v>
      </c>
      <c r="H298" t="str">
        <f t="shared" si="9"/>
        <v>GUAY</v>
      </c>
    </row>
    <row r="299" spans="1:8" x14ac:dyDescent="0.2">
      <c r="A299" t="s">
        <v>135</v>
      </c>
      <c r="B299" s="11" t="s">
        <v>822</v>
      </c>
      <c r="C299" s="14" t="s">
        <v>823</v>
      </c>
      <c r="D299" s="14" t="s">
        <v>135</v>
      </c>
      <c r="E299" s="14" t="s">
        <v>823</v>
      </c>
      <c r="F299" s="14" t="s">
        <v>822</v>
      </c>
      <c r="G299" t="str">
        <f t="shared" si="8"/>
        <v>GUAY</v>
      </c>
      <c r="H299" t="str">
        <f t="shared" si="9"/>
        <v>GUAY</v>
      </c>
    </row>
    <row r="300" spans="1:8" x14ac:dyDescent="0.2">
      <c r="A300" t="s">
        <v>137</v>
      </c>
      <c r="B300" s="11" t="s">
        <v>824</v>
      </c>
      <c r="C300" s="14" t="s">
        <v>825</v>
      </c>
      <c r="D300" s="12" t="s">
        <v>137</v>
      </c>
      <c r="E300" t="s">
        <v>825</v>
      </c>
      <c r="F300" t="s">
        <v>824</v>
      </c>
      <c r="G300" t="str">
        <f t="shared" si="8"/>
        <v>GUAY</v>
      </c>
      <c r="H300" t="str">
        <f t="shared" si="9"/>
        <v>GUAY</v>
      </c>
    </row>
    <row r="301" spans="1:8" x14ac:dyDescent="0.2">
      <c r="A301" t="s">
        <v>137</v>
      </c>
      <c r="B301" s="11" t="s">
        <v>826</v>
      </c>
      <c r="C301" s="14" t="s">
        <v>827</v>
      </c>
      <c r="D301" s="12" t="s">
        <v>137</v>
      </c>
      <c r="E301" t="s">
        <v>827</v>
      </c>
      <c r="F301" t="s">
        <v>826</v>
      </c>
      <c r="G301" t="str">
        <f t="shared" si="8"/>
        <v>GUAY</v>
      </c>
      <c r="H301" t="str">
        <f t="shared" si="9"/>
        <v>GUAY</v>
      </c>
    </row>
    <row r="302" spans="1:8" x14ac:dyDescent="0.2">
      <c r="A302" t="s">
        <v>137</v>
      </c>
      <c r="B302" s="11" t="s">
        <v>828</v>
      </c>
      <c r="C302" s="14" t="s">
        <v>829</v>
      </c>
      <c r="D302" s="12" t="s">
        <v>137</v>
      </c>
      <c r="E302" t="s">
        <v>829</v>
      </c>
      <c r="F302" t="s">
        <v>828</v>
      </c>
      <c r="G302" t="str">
        <f t="shared" si="8"/>
        <v>GUAY</v>
      </c>
      <c r="H302" t="str">
        <f t="shared" si="9"/>
        <v>GUAY</v>
      </c>
    </row>
    <row r="303" spans="1:8" x14ac:dyDescent="0.2">
      <c r="A303" t="s">
        <v>137</v>
      </c>
      <c r="B303" s="11" t="s">
        <v>830</v>
      </c>
      <c r="C303" s="14" t="s">
        <v>831</v>
      </c>
      <c r="D303" s="12" t="s">
        <v>137</v>
      </c>
      <c r="E303" t="s">
        <v>831</v>
      </c>
      <c r="F303" t="s">
        <v>830</v>
      </c>
      <c r="G303" t="str">
        <f t="shared" si="8"/>
        <v>GUAY</v>
      </c>
      <c r="H303" t="str">
        <f t="shared" si="9"/>
        <v>GUAY</v>
      </c>
    </row>
    <row r="304" spans="1:8" x14ac:dyDescent="0.2">
      <c r="A304" t="s">
        <v>137</v>
      </c>
      <c r="B304" s="11" t="s">
        <v>832</v>
      </c>
      <c r="C304" s="14" t="s">
        <v>833</v>
      </c>
      <c r="D304" s="12" t="s">
        <v>137</v>
      </c>
      <c r="E304" t="s">
        <v>833</v>
      </c>
      <c r="F304" t="s">
        <v>832</v>
      </c>
      <c r="G304" t="str">
        <f t="shared" si="8"/>
        <v>GUAY</v>
      </c>
      <c r="H304" t="str">
        <f t="shared" si="9"/>
        <v>GUAY</v>
      </c>
    </row>
    <row r="305" spans="1:8" x14ac:dyDescent="0.2">
      <c r="A305" t="s">
        <v>137</v>
      </c>
      <c r="B305" s="11" t="s">
        <v>834</v>
      </c>
      <c r="C305" s="14" t="s">
        <v>835</v>
      </c>
      <c r="D305" s="12" t="s">
        <v>137</v>
      </c>
      <c r="E305" t="s">
        <v>835</v>
      </c>
      <c r="F305" t="s">
        <v>834</v>
      </c>
      <c r="G305" t="str">
        <f t="shared" si="8"/>
        <v>GUAY</v>
      </c>
      <c r="H305" t="str">
        <f t="shared" si="9"/>
        <v>GUAY</v>
      </c>
    </row>
    <row r="306" spans="1:8" x14ac:dyDescent="0.2">
      <c r="A306" t="s">
        <v>137</v>
      </c>
      <c r="B306" s="11" t="s">
        <v>836</v>
      </c>
      <c r="C306" s="14" t="s">
        <v>837</v>
      </c>
      <c r="D306" s="14" t="s">
        <v>137</v>
      </c>
      <c r="E306" s="14" t="s">
        <v>837</v>
      </c>
      <c r="F306" s="14" t="s">
        <v>836</v>
      </c>
      <c r="G306" t="str">
        <f t="shared" si="8"/>
        <v>GUAY</v>
      </c>
      <c r="H306" t="str">
        <f t="shared" si="9"/>
        <v>GUAY</v>
      </c>
    </row>
    <row r="307" spans="1:8" x14ac:dyDescent="0.2">
      <c r="A307" t="s">
        <v>137</v>
      </c>
      <c r="B307" s="11" t="s">
        <v>838</v>
      </c>
      <c r="C307" s="14" t="s">
        <v>839</v>
      </c>
      <c r="D307" s="14" t="s">
        <v>137</v>
      </c>
      <c r="E307" s="14" t="s">
        <v>839</v>
      </c>
      <c r="F307" s="14" t="s">
        <v>838</v>
      </c>
      <c r="G307" t="str">
        <f t="shared" si="8"/>
        <v>GUAY</v>
      </c>
      <c r="H307" t="str">
        <f t="shared" si="9"/>
        <v>GUAY</v>
      </c>
    </row>
    <row r="308" spans="1:8" x14ac:dyDescent="0.2">
      <c r="A308" t="s">
        <v>137</v>
      </c>
      <c r="B308" s="11" t="s">
        <v>840</v>
      </c>
      <c r="C308" s="14" t="s">
        <v>831</v>
      </c>
      <c r="D308" s="14" t="s">
        <v>137</v>
      </c>
      <c r="E308" s="14" t="s">
        <v>831</v>
      </c>
      <c r="F308" s="14" t="s">
        <v>840</v>
      </c>
      <c r="G308" t="str">
        <f t="shared" si="8"/>
        <v>GUAY</v>
      </c>
      <c r="H308" t="str">
        <f t="shared" si="9"/>
        <v>GUAY</v>
      </c>
    </row>
    <row r="309" spans="1:8" x14ac:dyDescent="0.2">
      <c r="A309" t="s">
        <v>139</v>
      </c>
      <c r="B309" s="11" t="s">
        <v>841</v>
      </c>
      <c r="C309" s="14" t="s">
        <v>842</v>
      </c>
      <c r="D309" s="14" t="s">
        <v>139</v>
      </c>
      <c r="E309" s="14" t="s">
        <v>842</v>
      </c>
      <c r="F309" s="14" t="s">
        <v>841</v>
      </c>
      <c r="G309" t="str">
        <f t="shared" si="8"/>
        <v>GUAY</v>
      </c>
      <c r="H309" t="str">
        <f t="shared" si="9"/>
        <v>GUAY</v>
      </c>
    </row>
    <row r="310" spans="1:8" x14ac:dyDescent="0.2">
      <c r="A310" t="s">
        <v>139</v>
      </c>
      <c r="B310" s="11" t="s">
        <v>843</v>
      </c>
      <c r="C310" s="14" t="s">
        <v>844</v>
      </c>
      <c r="D310" s="14" t="s">
        <v>139</v>
      </c>
      <c r="E310" s="14" t="s">
        <v>844</v>
      </c>
      <c r="F310" s="14" t="s">
        <v>843</v>
      </c>
      <c r="G310" t="str">
        <f t="shared" si="8"/>
        <v>GUAY</v>
      </c>
      <c r="H310" t="str">
        <f t="shared" si="9"/>
        <v>GUAY</v>
      </c>
    </row>
    <row r="311" spans="1:8" x14ac:dyDescent="0.2">
      <c r="A311" t="s">
        <v>139</v>
      </c>
      <c r="B311" s="11" t="s">
        <v>845</v>
      </c>
      <c r="C311" s="14" t="s">
        <v>846</v>
      </c>
      <c r="D311" s="14" t="s">
        <v>139</v>
      </c>
      <c r="E311" s="14" t="s">
        <v>846</v>
      </c>
      <c r="F311" s="14" t="s">
        <v>845</v>
      </c>
      <c r="G311" t="str">
        <f t="shared" si="8"/>
        <v>GUAY</v>
      </c>
      <c r="H311" t="str">
        <f t="shared" si="9"/>
        <v>GUAY</v>
      </c>
    </row>
    <row r="312" spans="1:8" x14ac:dyDescent="0.2">
      <c r="A312" t="s">
        <v>139</v>
      </c>
      <c r="B312" s="11" t="s">
        <v>847</v>
      </c>
      <c r="C312" s="14" t="s">
        <v>848</v>
      </c>
      <c r="D312" s="14" t="s">
        <v>139</v>
      </c>
      <c r="E312" s="14" t="s">
        <v>848</v>
      </c>
      <c r="F312" s="14" t="s">
        <v>847</v>
      </c>
      <c r="G312" t="str">
        <f t="shared" si="8"/>
        <v>GUAY</v>
      </c>
      <c r="H312" t="str">
        <f t="shared" si="9"/>
        <v>GUAY</v>
      </c>
    </row>
    <row r="313" spans="1:8" x14ac:dyDescent="0.2">
      <c r="A313" t="s">
        <v>139</v>
      </c>
      <c r="B313" s="11" t="s">
        <v>849</v>
      </c>
      <c r="C313" s="14" t="s">
        <v>850</v>
      </c>
      <c r="D313" s="14" t="s">
        <v>139</v>
      </c>
      <c r="E313" s="14" t="s">
        <v>850</v>
      </c>
      <c r="F313" s="14" t="s">
        <v>849</v>
      </c>
      <c r="G313" t="str">
        <f t="shared" si="8"/>
        <v>GUAY</v>
      </c>
      <c r="H313" t="str">
        <f t="shared" si="9"/>
        <v>GUAY</v>
      </c>
    </row>
    <row r="314" spans="1:8" x14ac:dyDescent="0.2">
      <c r="A314" t="s">
        <v>139</v>
      </c>
      <c r="B314" s="11" t="s">
        <v>851</v>
      </c>
      <c r="C314" s="14" t="s">
        <v>852</v>
      </c>
      <c r="D314" s="14" t="s">
        <v>139</v>
      </c>
      <c r="E314" s="14" t="s">
        <v>852</v>
      </c>
      <c r="F314" s="14" t="s">
        <v>851</v>
      </c>
      <c r="G314" t="str">
        <f t="shared" si="8"/>
        <v>GUAY</v>
      </c>
      <c r="H314" t="str">
        <f t="shared" si="9"/>
        <v>GUAY</v>
      </c>
    </row>
    <row r="315" spans="1:8" x14ac:dyDescent="0.2">
      <c r="A315" t="s">
        <v>139</v>
      </c>
      <c r="B315" s="11" t="s">
        <v>853</v>
      </c>
      <c r="C315" s="14" t="s">
        <v>854</v>
      </c>
      <c r="D315" s="14" t="s">
        <v>139</v>
      </c>
      <c r="E315" s="14" t="s">
        <v>854</v>
      </c>
      <c r="F315" s="14" t="s">
        <v>853</v>
      </c>
      <c r="G315" t="str">
        <f t="shared" si="8"/>
        <v>GUAY</v>
      </c>
      <c r="H315" t="str">
        <f t="shared" si="9"/>
        <v>GUAY</v>
      </c>
    </row>
    <row r="316" spans="1:8" x14ac:dyDescent="0.2">
      <c r="A316" t="s">
        <v>139</v>
      </c>
      <c r="B316" s="11" t="s">
        <v>855</v>
      </c>
      <c r="C316" s="14" t="s">
        <v>856</v>
      </c>
      <c r="D316" s="14" t="s">
        <v>139</v>
      </c>
      <c r="E316" s="14" t="s">
        <v>856</v>
      </c>
      <c r="F316" s="14" t="s">
        <v>855</v>
      </c>
      <c r="G316" t="str">
        <f t="shared" si="8"/>
        <v>GUAY</v>
      </c>
      <c r="H316" t="str">
        <f t="shared" si="9"/>
        <v>GUAY</v>
      </c>
    </row>
    <row r="317" spans="1:8" x14ac:dyDescent="0.2">
      <c r="A317" t="s">
        <v>139</v>
      </c>
      <c r="B317" s="11" t="s">
        <v>857</v>
      </c>
      <c r="C317" s="14" t="s">
        <v>858</v>
      </c>
      <c r="D317" s="14" t="s">
        <v>139</v>
      </c>
      <c r="E317" s="14" t="s">
        <v>858</v>
      </c>
      <c r="F317" s="14" t="s">
        <v>857</v>
      </c>
      <c r="G317" t="str">
        <f t="shared" si="8"/>
        <v>GUAY</v>
      </c>
      <c r="H317" t="str">
        <f t="shared" si="9"/>
        <v>GUAY</v>
      </c>
    </row>
    <row r="318" spans="1:8" x14ac:dyDescent="0.2">
      <c r="A318" t="s">
        <v>139</v>
      </c>
      <c r="B318" s="11" t="s">
        <v>859</v>
      </c>
      <c r="C318" s="14" t="s">
        <v>860</v>
      </c>
      <c r="D318" s="14" t="s">
        <v>139</v>
      </c>
      <c r="E318" s="14" t="s">
        <v>860</v>
      </c>
      <c r="F318" s="14" t="s">
        <v>859</v>
      </c>
      <c r="G318" t="str">
        <f t="shared" si="8"/>
        <v>GUAY</v>
      </c>
      <c r="H318" t="str">
        <f t="shared" si="9"/>
        <v>GUAY</v>
      </c>
    </row>
    <row r="319" spans="1:8" x14ac:dyDescent="0.2">
      <c r="A319" t="s">
        <v>141</v>
      </c>
      <c r="B319" s="11" t="s">
        <v>861</v>
      </c>
      <c r="C319" s="14">
        <v>1051</v>
      </c>
      <c r="D319" s="14" t="s">
        <v>141</v>
      </c>
      <c r="E319" s="14" t="s">
        <v>862</v>
      </c>
      <c r="F319" s="14" t="s">
        <v>861</v>
      </c>
      <c r="G319" t="str">
        <f t="shared" si="8"/>
        <v>GUAY</v>
      </c>
      <c r="H319" t="str">
        <f t="shared" si="9"/>
        <v>GUAY</v>
      </c>
    </row>
    <row r="320" spans="1:8" x14ac:dyDescent="0.2">
      <c r="A320" t="s">
        <v>141</v>
      </c>
      <c r="B320" s="11" t="s">
        <v>863</v>
      </c>
      <c r="C320" s="14">
        <v>1052</v>
      </c>
      <c r="D320" s="14" t="s">
        <v>141</v>
      </c>
      <c r="E320" s="14" t="s">
        <v>864</v>
      </c>
      <c r="F320" s="14" t="s">
        <v>863</v>
      </c>
      <c r="G320" t="str">
        <f t="shared" si="8"/>
        <v>GUAY</v>
      </c>
      <c r="H320" t="str">
        <f t="shared" si="9"/>
        <v>GUAY</v>
      </c>
    </row>
    <row r="321" spans="1:8" x14ac:dyDescent="0.2">
      <c r="A321" t="s">
        <v>141</v>
      </c>
      <c r="B321" s="11" t="s">
        <v>865</v>
      </c>
      <c r="C321" s="14">
        <v>1055</v>
      </c>
      <c r="D321" s="14" t="s">
        <v>141</v>
      </c>
      <c r="E321" s="14" t="s">
        <v>866</v>
      </c>
      <c r="F321" s="14" t="s">
        <v>865</v>
      </c>
      <c r="G321" t="str">
        <f t="shared" si="8"/>
        <v>GUAY</v>
      </c>
      <c r="H321" t="str">
        <f t="shared" si="9"/>
        <v>GUAY</v>
      </c>
    </row>
    <row r="322" spans="1:8" x14ac:dyDescent="0.2">
      <c r="A322" t="s">
        <v>141</v>
      </c>
      <c r="B322" s="11" t="s">
        <v>867</v>
      </c>
      <c r="C322" s="14">
        <v>1058</v>
      </c>
      <c r="D322" s="14" t="s">
        <v>141</v>
      </c>
      <c r="E322" s="14" t="s">
        <v>868</v>
      </c>
      <c r="F322" s="14" t="s">
        <v>867</v>
      </c>
      <c r="G322" t="str">
        <f t="shared" ref="G322:G385" si="10">IF(TRIM(D322)=TRIM(A322),"GUAY","MAL")</f>
        <v>GUAY</v>
      </c>
      <c r="H322" t="str">
        <f t="shared" ref="H322:H385" si="11">IF(TRIM(E322)=TRIM(C322),"GUAY","MAL")</f>
        <v>GUAY</v>
      </c>
    </row>
    <row r="323" spans="1:8" x14ac:dyDescent="0.2">
      <c r="A323" t="s">
        <v>141</v>
      </c>
      <c r="B323" s="11" t="s">
        <v>869</v>
      </c>
      <c r="C323" s="14">
        <v>1059</v>
      </c>
      <c r="D323" s="14" t="s">
        <v>141</v>
      </c>
      <c r="E323" s="14" t="s">
        <v>870</v>
      </c>
      <c r="F323" s="14" t="s">
        <v>869</v>
      </c>
      <c r="G323" t="str">
        <f t="shared" si="10"/>
        <v>GUAY</v>
      </c>
      <c r="H323" t="str">
        <f t="shared" si="11"/>
        <v>GUAY</v>
      </c>
    </row>
    <row r="324" spans="1:8" x14ac:dyDescent="0.2">
      <c r="A324" t="s">
        <v>141</v>
      </c>
      <c r="B324" s="11" t="s">
        <v>871</v>
      </c>
      <c r="C324" s="14">
        <v>1056</v>
      </c>
      <c r="D324" s="14" t="s">
        <v>141</v>
      </c>
      <c r="E324" s="14" t="s">
        <v>872</v>
      </c>
      <c r="F324" s="14" t="s">
        <v>871</v>
      </c>
      <c r="G324" t="str">
        <f t="shared" si="10"/>
        <v>GUAY</v>
      </c>
      <c r="H324" t="str">
        <f t="shared" si="11"/>
        <v>GUAY</v>
      </c>
    </row>
    <row r="325" spans="1:8" x14ac:dyDescent="0.2">
      <c r="A325" t="s">
        <v>141</v>
      </c>
      <c r="B325" s="11" t="s">
        <v>873</v>
      </c>
      <c r="C325" s="14">
        <v>1053</v>
      </c>
      <c r="D325" s="14" t="s">
        <v>141</v>
      </c>
      <c r="E325" s="14" t="s">
        <v>874</v>
      </c>
      <c r="F325" s="14" t="s">
        <v>873</v>
      </c>
      <c r="G325" t="str">
        <f t="shared" si="10"/>
        <v>GUAY</v>
      </c>
      <c r="H325" t="str">
        <f t="shared" si="11"/>
        <v>GUAY</v>
      </c>
    </row>
    <row r="326" spans="1:8" x14ac:dyDescent="0.2">
      <c r="A326" t="s">
        <v>141</v>
      </c>
      <c r="B326" s="11" t="s">
        <v>875</v>
      </c>
      <c r="C326" s="14">
        <v>1057</v>
      </c>
      <c r="D326" s="14" t="s">
        <v>141</v>
      </c>
      <c r="E326" s="14" t="s">
        <v>876</v>
      </c>
      <c r="F326" s="14" t="s">
        <v>875</v>
      </c>
      <c r="G326" t="str">
        <f t="shared" si="10"/>
        <v>GUAY</v>
      </c>
      <c r="H326" t="str">
        <f t="shared" si="11"/>
        <v>GUAY</v>
      </c>
    </row>
    <row r="327" spans="1:8" x14ac:dyDescent="0.2">
      <c r="A327" t="s">
        <v>141</v>
      </c>
      <c r="B327" s="11" t="s">
        <v>877</v>
      </c>
      <c r="C327" s="14">
        <v>1054</v>
      </c>
      <c r="D327" s="14" t="s">
        <v>141</v>
      </c>
      <c r="E327" s="14" t="s">
        <v>878</v>
      </c>
      <c r="F327" s="14" t="s">
        <v>877</v>
      </c>
      <c r="G327" t="str">
        <f t="shared" si="10"/>
        <v>GUAY</v>
      </c>
      <c r="H327" t="str">
        <f t="shared" si="11"/>
        <v>GUAY</v>
      </c>
    </row>
    <row r="328" spans="1:8" x14ac:dyDescent="0.2">
      <c r="A328" t="s">
        <v>143</v>
      </c>
      <c r="B328" s="11" t="s">
        <v>879</v>
      </c>
      <c r="C328" s="14" t="s">
        <v>880</v>
      </c>
      <c r="D328" s="14" t="s">
        <v>143</v>
      </c>
      <c r="E328" s="14" t="s">
        <v>880</v>
      </c>
      <c r="F328" s="14" t="s">
        <v>879</v>
      </c>
      <c r="G328" t="str">
        <f t="shared" si="10"/>
        <v>GUAY</v>
      </c>
      <c r="H328" t="str">
        <f t="shared" si="11"/>
        <v>GUAY</v>
      </c>
    </row>
    <row r="329" spans="1:8" x14ac:dyDescent="0.2">
      <c r="A329" t="s">
        <v>143</v>
      </c>
      <c r="B329" s="11" t="s">
        <v>881</v>
      </c>
      <c r="C329" s="14" t="s">
        <v>882</v>
      </c>
      <c r="D329" s="14" t="s">
        <v>143</v>
      </c>
      <c r="E329" s="14" t="s">
        <v>882</v>
      </c>
      <c r="F329" s="14" t="s">
        <v>881</v>
      </c>
      <c r="G329" t="str">
        <f t="shared" si="10"/>
        <v>GUAY</v>
      </c>
      <c r="H329" t="str">
        <f t="shared" si="11"/>
        <v>GUAY</v>
      </c>
    </row>
    <row r="330" spans="1:8" x14ac:dyDescent="0.2">
      <c r="A330" t="s">
        <v>143</v>
      </c>
      <c r="B330" s="11" t="s">
        <v>883</v>
      </c>
      <c r="C330" s="14" t="s">
        <v>884</v>
      </c>
      <c r="D330" s="14" t="s">
        <v>143</v>
      </c>
      <c r="E330" s="14" t="s">
        <v>884</v>
      </c>
      <c r="F330" s="14" t="s">
        <v>883</v>
      </c>
      <c r="G330" t="str">
        <f t="shared" si="10"/>
        <v>GUAY</v>
      </c>
      <c r="H330" t="str">
        <f t="shared" si="11"/>
        <v>GUAY</v>
      </c>
    </row>
    <row r="331" spans="1:8" x14ac:dyDescent="0.2">
      <c r="A331" t="s">
        <v>143</v>
      </c>
      <c r="B331" s="11" t="s">
        <v>885</v>
      </c>
      <c r="C331" s="14" t="s">
        <v>886</v>
      </c>
      <c r="D331" s="14" t="s">
        <v>143</v>
      </c>
      <c r="E331" s="14" t="s">
        <v>886</v>
      </c>
      <c r="F331" s="14" t="s">
        <v>885</v>
      </c>
      <c r="G331" t="str">
        <f t="shared" si="10"/>
        <v>GUAY</v>
      </c>
      <c r="H331" t="str">
        <f t="shared" si="11"/>
        <v>GUAY</v>
      </c>
    </row>
    <row r="332" spans="1:8" x14ac:dyDescent="0.2">
      <c r="A332" t="s">
        <v>143</v>
      </c>
      <c r="B332" s="11" t="s">
        <v>887</v>
      </c>
      <c r="C332" s="14" t="s">
        <v>888</v>
      </c>
      <c r="D332" s="14" t="s">
        <v>143</v>
      </c>
      <c r="E332" s="14" t="s">
        <v>888</v>
      </c>
      <c r="F332" s="14" t="s">
        <v>887</v>
      </c>
      <c r="G332" t="str">
        <f t="shared" si="10"/>
        <v>GUAY</v>
      </c>
      <c r="H332" t="str">
        <f t="shared" si="11"/>
        <v>GUAY</v>
      </c>
    </row>
    <row r="333" spans="1:8" x14ac:dyDescent="0.2">
      <c r="A333" t="s">
        <v>143</v>
      </c>
      <c r="B333" s="11" t="s">
        <v>889</v>
      </c>
      <c r="C333" s="14" t="s">
        <v>890</v>
      </c>
      <c r="D333" s="14" t="s">
        <v>143</v>
      </c>
      <c r="E333" s="14" t="s">
        <v>890</v>
      </c>
      <c r="F333" s="14" t="s">
        <v>889</v>
      </c>
      <c r="G333" t="str">
        <f t="shared" si="10"/>
        <v>GUAY</v>
      </c>
      <c r="H333" t="str">
        <f t="shared" si="11"/>
        <v>GUAY</v>
      </c>
    </row>
    <row r="334" spans="1:8" x14ac:dyDescent="0.2">
      <c r="A334" t="s">
        <v>143</v>
      </c>
      <c r="B334" s="11" t="s">
        <v>891</v>
      </c>
      <c r="C334" s="14" t="s">
        <v>892</v>
      </c>
      <c r="D334" s="14" t="s">
        <v>143</v>
      </c>
      <c r="E334" s="14" t="s">
        <v>892</v>
      </c>
      <c r="F334" s="14" t="s">
        <v>891</v>
      </c>
      <c r="G334" t="str">
        <f t="shared" si="10"/>
        <v>GUAY</v>
      </c>
      <c r="H334" t="str">
        <f t="shared" si="11"/>
        <v>GUAY</v>
      </c>
    </row>
    <row r="335" spans="1:8" x14ac:dyDescent="0.2">
      <c r="A335" t="s">
        <v>143</v>
      </c>
      <c r="B335" s="11" t="s">
        <v>893</v>
      </c>
      <c r="C335" s="14" t="s">
        <v>894</v>
      </c>
      <c r="D335" s="14" t="s">
        <v>143</v>
      </c>
      <c r="E335" s="14" t="s">
        <v>894</v>
      </c>
      <c r="F335" s="14" t="s">
        <v>893</v>
      </c>
      <c r="G335" t="str">
        <f t="shared" si="10"/>
        <v>GUAY</v>
      </c>
      <c r="H335" t="str">
        <f t="shared" si="11"/>
        <v>GUAY</v>
      </c>
    </row>
    <row r="336" spans="1:8" x14ac:dyDescent="0.2">
      <c r="A336" t="s">
        <v>143</v>
      </c>
      <c r="B336" s="11" t="s">
        <v>895</v>
      </c>
      <c r="C336" s="14" t="s">
        <v>896</v>
      </c>
      <c r="D336" s="14" t="s">
        <v>143</v>
      </c>
      <c r="E336" s="14" t="s">
        <v>896</v>
      </c>
      <c r="F336" s="14" t="s">
        <v>895</v>
      </c>
      <c r="G336" t="str">
        <f t="shared" si="10"/>
        <v>GUAY</v>
      </c>
      <c r="H336" t="str">
        <f t="shared" si="11"/>
        <v>GUAY</v>
      </c>
    </row>
    <row r="337" spans="1:8" x14ac:dyDescent="0.2">
      <c r="A337" t="s">
        <v>143</v>
      </c>
      <c r="B337" s="11" t="s">
        <v>897</v>
      </c>
      <c r="C337" s="14" t="s">
        <v>898</v>
      </c>
      <c r="D337" s="14" t="s">
        <v>143</v>
      </c>
      <c r="E337" s="14" t="s">
        <v>898</v>
      </c>
      <c r="F337" s="14" t="s">
        <v>897</v>
      </c>
      <c r="G337" t="str">
        <f t="shared" si="10"/>
        <v>GUAY</v>
      </c>
      <c r="H337" t="str">
        <f t="shared" si="11"/>
        <v>GUAY</v>
      </c>
    </row>
    <row r="338" spans="1:8" x14ac:dyDescent="0.2">
      <c r="A338" t="s">
        <v>145</v>
      </c>
      <c r="B338" s="11" t="s">
        <v>899</v>
      </c>
      <c r="C338" s="14">
        <v>1585</v>
      </c>
      <c r="D338" s="14" t="s">
        <v>145</v>
      </c>
      <c r="E338" s="14" t="s">
        <v>900</v>
      </c>
      <c r="F338" s="14" t="s">
        <v>899</v>
      </c>
      <c r="G338" t="str">
        <f t="shared" si="10"/>
        <v>GUAY</v>
      </c>
      <c r="H338" t="str">
        <f t="shared" si="11"/>
        <v>GUAY</v>
      </c>
    </row>
    <row r="339" spans="1:8" x14ac:dyDescent="0.2">
      <c r="A339" t="s">
        <v>145</v>
      </c>
      <c r="B339" s="11" t="s">
        <v>901</v>
      </c>
      <c r="C339" s="14">
        <v>1586</v>
      </c>
      <c r="D339" s="14" t="s">
        <v>145</v>
      </c>
      <c r="E339" s="14" t="s">
        <v>902</v>
      </c>
      <c r="F339" s="14" t="s">
        <v>901</v>
      </c>
      <c r="G339" t="str">
        <f t="shared" si="10"/>
        <v>GUAY</v>
      </c>
      <c r="H339" t="str">
        <f t="shared" si="11"/>
        <v>GUAY</v>
      </c>
    </row>
    <row r="340" spans="1:8" x14ac:dyDescent="0.2">
      <c r="A340" t="s">
        <v>145</v>
      </c>
      <c r="B340" s="11" t="s">
        <v>903</v>
      </c>
      <c r="C340" s="14">
        <v>1587</v>
      </c>
      <c r="D340" s="14" t="s">
        <v>145</v>
      </c>
      <c r="E340" s="14" t="s">
        <v>904</v>
      </c>
      <c r="F340" s="14" t="s">
        <v>903</v>
      </c>
      <c r="G340" t="str">
        <f t="shared" si="10"/>
        <v>GUAY</v>
      </c>
      <c r="H340" t="str">
        <f t="shared" si="11"/>
        <v>GUAY</v>
      </c>
    </row>
    <row r="341" spans="1:8" x14ac:dyDescent="0.2">
      <c r="A341" t="s">
        <v>145</v>
      </c>
      <c r="B341" s="11" t="s">
        <v>905</v>
      </c>
      <c r="C341" s="14">
        <v>1588</v>
      </c>
      <c r="D341" s="14" t="s">
        <v>145</v>
      </c>
      <c r="E341" s="14" t="s">
        <v>906</v>
      </c>
      <c r="F341" s="14" t="s">
        <v>905</v>
      </c>
      <c r="G341" t="str">
        <f t="shared" si="10"/>
        <v>GUAY</v>
      </c>
      <c r="H341" t="str">
        <f t="shared" si="11"/>
        <v>GUAY</v>
      </c>
    </row>
    <row r="342" spans="1:8" x14ac:dyDescent="0.2">
      <c r="A342" t="s">
        <v>145</v>
      </c>
      <c r="B342" s="11" t="s">
        <v>907</v>
      </c>
      <c r="C342" s="14">
        <v>1589</v>
      </c>
      <c r="D342" s="14" t="s">
        <v>145</v>
      </c>
      <c r="E342" s="14" t="s">
        <v>908</v>
      </c>
      <c r="F342" s="14" t="s">
        <v>907</v>
      </c>
      <c r="G342" t="str">
        <f t="shared" si="10"/>
        <v>GUAY</v>
      </c>
      <c r="H342" t="str">
        <f t="shared" si="11"/>
        <v>GUAY</v>
      </c>
    </row>
    <row r="343" spans="1:8" x14ac:dyDescent="0.2">
      <c r="A343" t="s">
        <v>145</v>
      </c>
      <c r="B343" s="11" t="s">
        <v>909</v>
      </c>
      <c r="C343" s="14">
        <v>1592</v>
      </c>
      <c r="D343" s="14" t="s">
        <v>145</v>
      </c>
      <c r="E343" s="14" t="s">
        <v>910</v>
      </c>
      <c r="F343" s="14" t="s">
        <v>909</v>
      </c>
      <c r="G343" t="str">
        <f t="shared" si="10"/>
        <v>GUAY</v>
      </c>
      <c r="H343" t="str">
        <f t="shared" si="11"/>
        <v>GUAY</v>
      </c>
    </row>
    <row r="344" spans="1:8" x14ac:dyDescent="0.2">
      <c r="A344" t="s">
        <v>145</v>
      </c>
      <c r="B344" s="11" t="s">
        <v>911</v>
      </c>
      <c r="C344" s="14">
        <v>1590</v>
      </c>
      <c r="D344" s="14" t="s">
        <v>145</v>
      </c>
      <c r="E344" s="14" t="s">
        <v>912</v>
      </c>
      <c r="F344" s="14" t="s">
        <v>911</v>
      </c>
      <c r="G344" t="str">
        <f t="shared" si="10"/>
        <v>GUAY</v>
      </c>
      <c r="H344" t="str">
        <f t="shared" si="11"/>
        <v>GUAY</v>
      </c>
    </row>
    <row r="345" spans="1:8" x14ac:dyDescent="0.2">
      <c r="A345" t="s">
        <v>145</v>
      </c>
      <c r="B345" s="11" t="s">
        <v>913</v>
      </c>
      <c r="C345" s="14">
        <v>1591</v>
      </c>
      <c r="D345" s="14" t="s">
        <v>145</v>
      </c>
      <c r="E345" s="14" t="s">
        <v>914</v>
      </c>
      <c r="F345" s="14" t="s">
        <v>913</v>
      </c>
      <c r="G345" t="str">
        <f t="shared" si="10"/>
        <v>GUAY</v>
      </c>
      <c r="H345" t="str">
        <f t="shared" si="11"/>
        <v>GUAY</v>
      </c>
    </row>
    <row r="346" spans="1:8" x14ac:dyDescent="0.2">
      <c r="A346" t="s">
        <v>145</v>
      </c>
      <c r="B346" s="11" t="s">
        <v>915</v>
      </c>
      <c r="C346" s="14">
        <v>1593</v>
      </c>
      <c r="D346" s="14" t="s">
        <v>145</v>
      </c>
      <c r="E346" s="14" t="s">
        <v>916</v>
      </c>
      <c r="F346" s="14" t="s">
        <v>915</v>
      </c>
      <c r="G346" t="str">
        <f t="shared" si="10"/>
        <v>GUAY</v>
      </c>
      <c r="H346" t="str">
        <f t="shared" si="11"/>
        <v>GUAY</v>
      </c>
    </row>
    <row r="347" spans="1:8" x14ac:dyDescent="0.2">
      <c r="A347" t="s">
        <v>145</v>
      </c>
      <c r="B347" s="11" t="s">
        <v>917</v>
      </c>
      <c r="C347" s="14">
        <v>1594</v>
      </c>
      <c r="D347" s="14" t="s">
        <v>145</v>
      </c>
      <c r="E347" s="14" t="s">
        <v>918</v>
      </c>
      <c r="F347" s="14" t="s">
        <v>917</v>
      </c>
      <c r="G347" t="str">
        <f t="shared" si="10"/>
        <v>GUAY</v>
      </c>
      <c r="H347" t="str">
        <f t="shared" si="11"/>
        <v>GUAY</v>
      </c>
    </row>
    <row r="348" spans="1:8" x14ac:dyDescent="0.2">
      <c r="A348" t="s">
        <v>147</v>
      </c>
      <c r="B348" s="11" t="s">
        <v>919</v>
      </c>
      <c r="C348" s="14" t="s">
        <v>920</v>
      </c>
      <c r="D348" s="14" t="s">
        <v>147</v>
      </c>
      <c r="E348" s="14" t="s">
        <v>920</v>
      </c>
      <c r="F348" s="14" t="s">
        <v>919</v>
      </c>
      <c r="G348" t="str">
        <f t="shared" si="10"/>
        <v>GUAY</v>
      </c>
      <c r="H348" t="str">
        <f t="shared" si="11"/>
        <v>GUAY</v>
      </c>
    </row>
    <row r="349" spans="1:8" x14ac:dyDescent="0.2">
      <c r="A349" t="s">
        <v>147</v>
      </c>
      <c r="B349" s="11" t="s">
        <v>921</v>
      </c>
      <c r="C349" s="14" t="s">
        <v>922</v>
      </c>
      <c r="D349" s="14" t="s">
        <v>147</v>
      </c>
      <c r="E349" s="14" t="s">
        <v>922</v>
      </c>
      <c r="F349" s="14" t="s">
        <v>921</v>
      </c>
      <c r="G349" t="str">
        <f t="shared" si="10"/>
        <v>GUAY</v>
      </c>
      <c r="H349" t="str">
        <f t="shared" si="11"/>
        <v>GUAY</v>
      </c>
    </row>
    <row r="350" spans="1:8" x14ac:dyDescent="0.2">
      <c r="A350" t="s">
        <v>147</v>
      </c>
      <c r="B350" s="11" t="s">
        <v>923</v>
      </c>
      <c r="C350" s="14" t="s">
        <v>924</v>
      </c>
      <c r="D350" s="14" t="s">
        <v>147</v>
      </c>
      <c r="E350" s="14" t="s">
        <v>924</v>
      </c>
      <c r="F350" s="14" t="s">
        <v>923</v>
      </c>
      <c r="G350" t="str">
        <f t="shared" si="10"/>
        <v>GUAY</v>
      </c>
      <c r="H350" t="str">
        <f t="shared" si="11"/>
        <v>GUAY</v>
      </c>
    </row>
    <row r="351" spans="1:8" x14ac:dyDescent="0.2">
      <c r="A351" t="s">
        <v>147</v>
      </c>
      <c r="B351" s="11" t="s">
        <v>925</v>
      </c>
      <c r="C351" s="14" t="s">
        <v>926</v>
      </c>
      <c r="D351" s="14" t="s">
        <v>147</v>
      </c>
      <c r="E351" s="14" t="s">
        <v>926</v>
      </c>
      <c r="F351" s="14" t="s">
        <v>925</v>
      </c>
      <c r="G351" t="str">
        <f t="shared" si="10"/>
        <v>GUAY</v>
      </c>
      <c r="H351" t="str">
        <f t="shared" si="11"/>
        <v>GUAY</v>
      </c>
    </row>
    <row r="352" spans="1:8" x14ac:dyDescent="0.2">
      <c r="A352" t="s">
        <v>147</v>
      </c>
      <c r="B352" s="11" t="s">
        <v>927</v>
      </c>
      <c r="C352" s="14" t="s">
        <v>928</v>
      </c>
      <c r="D352" s="14" t="s">
        <v>147</v>
      </c>
      <c r="E352" s="14" t="s">
        <v>928</v>
      </c>
      <c r="F352" s="14" t="s">
        <v>927</v>
      </c>
      <c r="G352" t="str">
        <f t="shared" si="10"/>
        <v>GUAY</v>
      </c>
      <c r="H352" t="str">
        <f t="shared" si="11"/>
        <v>GUAY</v>
      </c>
    </row>
    <row r="353" spans="1:8" x14ac:dyDescent="0.2">
      <c r="A353" t="s">
        <v>147</v>
      </c>
      <c r="B353" s="11" t="s">
        <v>929</v>
      </c>
      <c r="C353" s="14" t="s">
        <v>930</v>
      </c>
      <c r="D353" s="14" t="s">
        <v>147</v>
      </c>
      <c r="E353" s="14" t="s">
        <v>930</v>
      </c>
      <c r="F353" s="14" t="s">
        <v>929</v>
      </c>
      <c r="G353" t="str">
        <f t="shared" si="10"/>
        <v>GUAY</v>
      </c>
      <c r="H353" t="str">
        <f t="shared" si="11"/>
        <v>GUAY</v>
      </c>
    </row>
    <row r="354" spans="1:8" x14ac:dyDescent="0.2">
      <c r="A354" t="s">
        <v>147</v>
      </c>
      <c r="B354" s="11" t="s">
        <v>931</v>
      </c>
      <c r="C354" s="14" t="s">
        <v>932</v>
      </c>
      <c r="D354" s="14" t="s">
        <v>147</v>
      </c>
      <c r="E354" s="14" t="s">
        <v>932</v>
      </c>
      <c r="F354" s="14" t="s">
        <v>931</v>
      </c>
      <c r="G354" t="str">
        <f t="shared" si="10"/>
        <v>GUAY</v>
      </c>
      <c r="H354" t="str">
        <f t="shared" si="11"/>
        <v>GUAY</v>
      </c>
    </row>
    <row r="355" spans="1:8" x14ac:dyDescent="0.2">
      <c r="A355" t="s">
        <v>147</v>
      </c>
      <c r="B355" s="11" t="s">
        <v>933</v>
      </c>
      <c r="C355" s="14" t="s">
        <v>934</v>
      </c>
      <c r="D355" s="14" t="s">
        <v>147</v>
      </c>
      <c r="E355" s="14" t="s">
        <v>934</v>
      </c>
      <c r="F355" s="14" t="s">
        <v>933</v>
      </c>
      <c r="G355" t="str">
        <f t="shared" si="10"/>
        <v>GUAY</v>
      </c>
      <c r="H355" t="str">
        <f t="shared" si="11"/>
        <v>GUAY</v>
      </c>
    </row>
    <row r="356" spans="1:8" x14ac:dyDescent="0.2">
      <c r="A356" t="s">
        <v>147</v>
      </c>
      <c r="B356" s="11" t="s">
        <v>935</v>
      </c>
      <c r="C356" s="14" t="s">
        <v>936</v>
      </c>
      <c r="D356" s="14" t="s">
        <v>147</v>
      </c>
      <c r="E356" s="14" t="s">
        <v>936</v>
      </c>
      <c r="F356" s="14" t="s">
        <v>935</v>
      </c>
      <c r="G356" t="str">
        <f t="shared" si="10"/>
        <v>GUAY</v>
      </c>
      <c r="H356" t="str">
        <f t="shared" si="11"/>
        <v>GUAY</v>
      </c>
    </row>
    <row r="357" spans="1:8" x14ac:dyDescent="0.2">
      <c r="A357" t="s">
        <v>149</v>
      </c>
      <c r="B357" s="11" t="s">
        <v>937</v>
      </c>
      <c r="C357" s="14" t="s">
        <v>938</v>
      </c>
      <c r="D357" s="14" t="s">
        <v>149</v>
      </c>
      <c r="E357" s="14" t="s">
        <v>938</v>
      </c>
      <c r="F357" s="14" t="s">
        <v>937</v>
      </c>
      <c r="G357" t="str">
        <f t="shared" si="10"/>
        <v>GUAY</v>
      </c>
      <c r="H357" t="str">
        <f t="shared" si="11"/>
        <v>GUAY</v>
      </c>
    </row>
    <row r="358" spans="1:8" x14ac:dyDescent="0.2">
      <c r="A358" t="s">
        <v>149</v>
      </c>
      <c r="B358" s="11" t="s">
        <v>939</v>
      </c>
      <c r="C358" s="14" t="s">
        <v>940</v>
      </c>
      <c r="D358" s="14" t="s">
        <v>149</v>
      </c>
      <c r="E358" s="14" t="s">
        <v>940</v>
      </c>
      <c r="F358" s="14" t="s">
        <v>939</v>
      </c>
      <c r="G358" t="str">
        <f t="shared" si="10"/>
        <v>GUAY</v>
      </c>
      <c r="H358" t="str">
        <f t="shared" si="11"/>
        <v>GUAY</v>
      </c>
    </row>
    <row r="359" spans="1:8" x14ac:dyDescent="0.2">
      <c r="A359" t="s">
        <v>149</v>
      </c>
      <c r="B359" s="11" t="s">
        <v>941</v>
      </c>
      <c r="C359" s="14" t="s">
        <v>942</v>
      </c>
      <c r="D359" s="14" t="s">
        <v>149</v>
      </c>
      <c r="E359" s="14" t="s">
        <v>942</v>
      </c>
      <c r="F359" s="14" t="s">
        <v>941</v>
      </c>
      <c r="G359" t="str">
        <f t="shared" si="10"/>
        <v>GUAY</v>
      </c>
      <c r="H359" t="str">
        <f t="shared" si="11"/>
        <v>GUAY</v>
      </c>
    </row>
    <row r="360" spans="1:8" x14ac:dyDescent="0.2">
      <c r="A360" t="s">
        <v>149</v>
      </c>
      <c r="B360" s="11" t="s">
        <v>927</v>
      </c>
      <c r="C360" s="14" t="s">
        <v>928</v>
      </c>
      <c r="D360" s="14" t="s">
        <v>149</v>
      </c>
      <c r="E360" s="14" t="s">
        <v>928</v>
      </c>
      <c r="F360" s="14" t="s">
        <v>927</v>
      </c>
      <c r="G360" t="str">
        <f t="shared" si="10"/>
        <v>GUAY</v>
      </c>
      <c r="H360" t="str">
        <f t="shared" si="11"/>
        <v>GUAY</v>
      </c>
    </row>
    <row r="361" spans="1:8" x14ac:dyDescent="0.2">
      <c r="A361" t="s">
        <v>149</v>
      </c>
      <c r="B361" s="11" t="s">
        <v>943</v>
      </c>
      <c r="C361" s="14" t="s">
        <v>944</v>
      </c>
      <c r="D361" s="14" t="s">
        <v>149</v>
      </c>
      <c r="E361" s="14" t="s">
        <v>944</v>
      </c>
      <c r="F361" s="14" t="s">
        <v>943</v>
      </c>
      <c r="G361" t="str">
        <f t="shared" si="10"/>
        <v>GUAY</v>
      </c>
      <c r="H361" t="str">
        <f t="shared" si="11"/>
        <v>GUAY</v>
      </c>
    </row>
    <row r="362" spans="1:8" x14ac:dyDescent="0.2">
      <c r="A362" t="s">
        <v>149</v>
      </c>
      <c r="B362" s="11" t="s">
        <v>945</v>
      </c>
      <c r="C362" s="14" t="s">
        <v>946</v>
      </c>
      <c r="D362" s="14" t="s">
        <v>149</v>
      </c>
      <c r="E362" s="14" t="s">
        <v>946</v>
      </c>
      <c r="F362" s="14" t="s">
        <v>945</v>
      </c>
      <c r="G362" t="str">
        <f t="shared" si="10"/>
        <v>GUAY</v>
      </c>
      <c r="H362" t="str">
        <f t="shared" si="11"/>
        <v>GUAY</v>
      </c>
    </row>
    <row r="363" spans="1:8" x14ac:dyDescent="0.2">
      <c r="A363" t="s">
        <v>149</v>
      </c>
      <c r="B363" s="11" t="s">
        <v>947</v>
      </c>
      <c r="C363" s="14" t="s">
        <v>948</v>
      </c>
      <c r="D363" s="14" t="s">
        <v>149</v>
      </c>
      <c r="E363" s="14" t="s">
        <v>948</v>
      </c>
      <c r="F363" s="14" t="s">
        <v>947</v>
      </c>
      <c r="G363" t="str">
        <f t="shared" si="10"/>
        <v>GUAY</v>
      </c>
      <c r="H363" t="str">
        <f t="shared" si="11"/>
        <v>GUAY</v>
      </c>
    </row>
    <row r="364" spans="1:8" x14ac:dyDescent="0.2">
      <c r="A364" t="s">
        <v>149</v>
      </c>
      <c r="B364" s="11" t="s">
        <v>949</v>
      </c>
      <c r="C364" s="14" t="s">
        <v>950</v>
      </c>
      <c r="D364" s="14" t="s">
        <v>149</v>
      </c>
      <c r="E364" s="14" t="s">
        <v>950</v>
      </c>
      <c r="F364" s="14" t="s">
        <v>949</v>
      </c>
      <c r="G364" t="str">
        <f t="shared" si="10"/>
        <v>GUAY</v>
      </c>
      <c r="H364" t="str">
        <f t="shared" si="11"/>
        <v>GUAY</v>
      </c>
    </row>
    <row r="365" spans="1:8" x14ac:dyDescent="0.2">
      <c r="A365" t="s">
        <v>149</v>
      </c>
      <c r="B365" s="11" t="s">
        <v>931</v>
      </c>
      <c r="C365" s="14" t="s">
        <v>932</v>
      </c>
      <c r="D365" s="14" t="s">
        <v>149</v>
      </c>
      <c r="E365" s="14" t="s">
        <v>932</v>
      </c>
      <c r="F365" s="14" t="s">
        <v>931</v>
      </c>
      <c r="G365" t="str">
        <f t="shared" si="10"/>
        <v>GUAY</v>
      </c>
      <c r="H365" t="str">
        <f t="shared" si="11"/>
        <v>GUAY</v>
      </c>
    </row>
    <row r="366" spans="1:8" x14ac:dyDescent="0.2">
      <c r="A366" t="s">
        <v>151</v>
      </c>
      <c r="B366" s="11" t="s">
        <v>951</v>
      </c>
      <c r="C366" s="14">
        <v>3013</v>
      </c>
      <c r="D366" s="14" t="s">
        <v>151</v>
      </c>
      <c r="E366" s="14" t="s">
        <v>952</v>
      </c>
      <c r="F366" s="14" t="s">
        <v>951</v>
      </c>
      <c r="G366" t="str">
        <f t="shared" si="10"/>
        <v>GUAY</v>
      </c>
      <c r="H366" t="str">
        <f t="shared" si="11"/>
        <v>GUAY</v>
      </c>
    </row>
    <row r="367" spans="1:8" x14ac:dyDescent="0.2">
      <c r="A367" t="s">
        <v>151</v>
      </c>
      <c r="B367" s="11" t="s">
        <v>953</v>
      </c>
      <c r="C367" s="14">
        <v>3014</v>
      </c>
      <c r="D367" s="14" t="s">
        <v>151</v>
      </c>
      <c r="E367" s="14" t="s">
        <v>954</v>
      </c>
      <c r="F367" s="14" t="s">
        <v>953</v>
      </c>
      <c r="G367" t="str">
        <f t="shared" si="10"/>
        <v>GUAY</v>
      </c>
      <c r="H367" t="str">
        <f t="shared" si="11"/>
        <v>GUAY</v>
      </c>
    </row>
    <row r="368" spans="1:8" x14ac:dyDescent="0.2">
      <c r="A368" t="s">
        <v>151</v>
      </c>
      <c r="B368" s="11" t="s">
        <v>955</v>
      </c>
      <c r="C368" s="14">
        <v>3015</v>
      </c>
      <c r="D368" s="14" t="s">
        <v>151</v>
      </c>
      <c r="E368" s="14" t="s">
        <v>956</v>
      </c>
      <c r="F368" s="14" t="s">
        <v>955</v>
      </c>
      <c r="G368" t="str">
        <f t="shared" si="10"/>
        <v>GUAY</v>
      </c>
      <c r="H368" t="str">
        <f t="shared" si="11"/>
        <v>GUAY</v>
      </c>
    </row>
    <row r="369" spans="1:8" x14ac:dyDescent="0.2">
      <c r="A369" t="s">
        <v>151</v>
      </c>
      <c r="B369" s="11" t="s">
        <v>957</v>
      </c>
      <c r="C369" s="14">
        <v>3016</v>
      </c>
      <c r="D369" s="14" t="s">
        <v>151</v>
      </c>
      <c r="E369" s="14" t="s">
        <v>958</v>
      </c>
      <c r="F369" s="14" t="s">
        <v>957</v>
      </c>
      <c r="G369" t="str">
        <f t="shared" si="10"/>
        <v>GUAY</v>
      </c>
      <c r="H369" t="str">
        <f t="shared" si="11"/>
        <v>GUAY</v>
      </c>
    </row>
    <row r="370" spans="1:8" x14ac:dyDescent="0.2">
      <c r="A370" t="s">
        <v>153</v>
      </c>
      <c r="B370" s="11" t="s">
        <v>959</v>
      </c>
      <c r="C370" s="14">
        <v>3020</v>
      </c>
      <c r="D370" s="14" t="s">
        <v>153</v>
      </c>
      <c r="E370" s="14" t="s">
        <v>960</v>
      </c>
      <c r="F370" s="14" t="s">
        <v>959</v>
      </c>
      <c r="G370" t="str">
        <f t="shared" si="10"/>
        <v>GUAY</v>
      </c>
      <c r="H370" t="str">
        <f t="shared" si="11"/>
        <v>GUAY</v>
      </c>
    </row>
    <row r="371" spans="1:8" x14ac:dyDescent="0.2">
      <c r="A371" t="s">
        <v>153</v>
      </c>
      <c r="B371" s="11" t="s">
        <v>961</v>
      </c>
      <c r="C371" s="14">
        <v>3021</v>
      </c>
      <c r="D371" s="14" t="s">
        <v>153</v>
      </c>
      <c r="E371" s="14" t="s">
        <v>962</v>
      </c>
      <c r="F371" s="14" t="s">
        <v>961</v>
      </c>
      <c r="G371" t="str">
        <f t="shared" si="10"/>
        <v>GUAY</v>
      </c>
      <c r="H371" t="str">
        <f t="shared" si="11"/>
        <v>GUAY</v>
      </c>
    </row>
    <row r="372" spans="1:8" x14ac:dyDescent="0.2">
      <c r="A372" t="s">
        <v>153</v>
      </c>
      <c r="B372" s="11" t="s">
        <v>963</v>
      </c>
      <c r="C372" s="14">
        <v>3022</v>
      </c>
      <c r="D372" s="14" t="s">
        <v>153</v>
      </c>
      <c r="E372" s="14" t="s">
        <v>964</v>
      </c>
      <c r="F372" s="14" t="s">
        <v>963</v>
      </c>
      <c r="G372" t="str">
        <f t="shared" si="10"/>
        <v>GUAY</v>
      </c>
      <c r="H372" t="str">
        <f t="shared" si="11"/>
        <v>GUAY</v>
      </c>
    </row>
    <row r="373" spans="1:8" x14ac:dyDescent="0.2">
      <c r="A373" t="s">
        <v>153</v>
      </c>
      <c r="B373" s="11" t="s">
        <v>951</v>
      </c>
      <c r="C373" s="14">
        <v>3013</v>
      </c>
      <c r="D373" s="14" t="s">
        <v>153</v>
      </c>
      <c r="E373" s="14" t="s">
        <v>952</v>
      </c>
      <c r="F373" s="14" t="s">
        <v>951</v>
      </c>
      <c r="G373" t="str">
        <f t="shared" si="10"/>
        <v>GUAY</v>
      </c>
      <c r="H373" t="str">
        <f t="shared" si="11"/>
        <v>GUAY</v>
      </c>
    </row>
    <row r="374" spans="1:8" x14ac:dyDescent="0.2">
      <c r="A374" t="s">
        <v>153</v>
      </c>
      <c r="B374" s="11" t="s">
        <v>953</v>
      </c>
      <c r="C374" s="14">
        <v>3014</v>
      </c>
      <c r="D374" s="14" t="s">
        <v>153</v>
      </c>
      <c r="E374" s="14" t="s">
        <v>954</v>
      </c>
      <c r="F374" s="14" t="s">
        <v>953</v>
      </c>
      <c r="G374" t="str">
        <f t="shared" si="10"/>
        <v>GUAY</v>
      </c>
      <c r="H374" t="str">
        <f t="shared" si="11"/>
        <v>GUAY</v>
      </c>
    </row>
    <row r="375" spans="1:8" x14ac:dyDescent="0.2">
      <c r="A375" t="s">
        <v>155</v>
      </c>
      <c r="B375" s="11" t="s">
        <v>965</v>
      </c>
      <c r="C375" s="14" t="s">
        <v>966</v>
      </c>
      <c r="D375" s="14" t="s">
        <v>155</v>
      </c>
      <c r="E375" s="14" t="s">
        <v>966</v>
      </c>
      <c r="F375" s="14" t="s">
        <v>965</v>
      </c>
      <c r="G375" t="str">
        <f t="shared" si="10"/>
        <v>GUAY</v>
      </c>
      <c r="H375" t="str">
        <f t="shared" si="11"/>
        <v>GUAY</v>
      </c>
    </row>
    <row r="376" spans="1:8" x14ac:dyDescent="0.2">
      <c r="A376" t="s">
        <v>155</v>
      </c>
      <c r="B376" s="11" t="s">
        <v>967</v>
      </c>
      <c r="C376" s="14" t="s">
        <v>968</v>
      </c>
      <c r="D376" s="14" t="s">
        <v>155</v>
      </c>
      <c r="E376" s="14" t="s">
        <v>968</v>
      </c>
      <c r="F376" s="14" t="s">
        <v>967</v>
      </c>
      <c r="G376" t="str">
        <f t="shared" si="10"/>
        <v>GUAY</v>
      </c>
      <c r="H376" t="str">
        <f t="shared" si="11"/>
        <v>GUAY</v>
      </c>
    </row>
    <row r="377" spans="1:8" x14ac:dyDescent="0.2">
      <c r="A377" t="s">
        <v>155</v>
      </c>
      <c r="B377" s="11" t="s">
        <v>969</v>
      </c>
      <c r="C377" s="14" t="s">
        <v>970</v>
      </c>
      <c r="D377" s="14" t="s">
        <v>155</v>
      </c>
      <c r="E377" s="14" t="s">
        <v>970</v>
      </c>
      <c r="F377" s="14" t="s">
        <v>969</v>
      </c>
      <c r="G377" t="str">
        <f t="shared" si="10"/>
        <v>GUAY</v>
      </c>
      <c r="H377" t="str">
        <f t="shared" si="11"/>
        <v>GUAY</v>
      </c>
    </row>
    <row r="378" spans="1:8" x14ac:dyDescent="0.2">
      <c r="A378" t="s">
        <v>155</v>
      </c>
      <c r="B378" s="11" t="s">
        <v>971</v>
      </c>
      <c r="C378" s="14" t="s">
        <v>972</v>
      </c>
      <c r="D378" s="14" t="s">
        <v>155</v>
      </c>
      <c r="E378" s="14" t="s">
        <v>972</v>
      </c>
      <c r="F378" s="14" t="s">
        <v>971</v>
      </c>
      <c r="G378" t="str">
        <f t="shared" si="10"/>
        <v>GUAY</v>
      </c>
      <c r="H378" t="str">
        <f t="shared" si="11"/>
        <v>GUAY</v>
      </c>
    </row>
    <row r="379" spans="1:8" x14ac:dyDescent="0.2">
      <c r="A379" t="s">
        <v>155</v>
      </c>
      <c r="B379" s="11" t="s">
        <v>973</v>
      </c>
      <c r="C379" s="14" t="s">
        <v>974</v>
      </c>
      <c r="D379" s="14" t="s">
        <v>155</v>
      </c>
      <c r="E379" s="14" t="s">
        <v>974</v>
      </c>
      <c r="F379" s="14" t="s">
        <v>973</v>
      </c>
      <c r="G379" t="str">
        <f t="shared" si="10"/>
        <v>GUAY</v>
      </c>
      <c r="H379" t="str">
        <f t="shared" si="11"/>
        <v>GUAY</v>
      </c>
    </row>
    <row r="380" spans="1:8" x14ac:dyDescent="0.2">
      <c r="A380" t="s">
        <v>155</v>
      </c>
      <c r="B380" s="11" t="s">
        <v>975</v>
      </c>
      <c r="C380" s="14" t="s">
        <v>976</v>
      </c>
      <c r="D380" s="14" t="s">
        <v>155</v>
      </c>
      <c r="E380" s="14" t="s">
        <v>976</v>
      </c>
      <c r="F380" s="14" t="s">
        <v>975</v>
      </c>
      <c r="G380" t="str">
        <f t="shared" si="10"/>
        <v>GUAY</v>
      </c>
      <c r="H380" t="str">
        <f t="shared" si="11"/>
        <v>GUAY</v>
      </c>
    </row>
    <row r="381" spans="1:8" x14ac:dyDescent="0.2">
      <c r="A381" t="s">
        <v>155</v>
      </c>
      <c r="B381" s="11" t="s">
        <v>977</v>
      </c>
      <c r="C381" s="14" t="s">
        <v>978</v>
      </c>
      <c r="D381" s="14" t="s">
        <v>155</v>
      </c>
      <c r="E381" s="14" t="s">
        <v>978</v>
      </c>
      <c r="F381" s="14" t="s">
        <v>977</v>
      </c>
      <c r="G381" t="str">
        <f t="shared" si="10"/>
        <v>GUAY</v>
      </c>
      <c r="H381" t="str">
        <f t="shared" si="11"/>
        <v>GUAY</v>
      </c>
    </row>
    <row r="382" spans="1:8" x14ac:dyDescent="0.2">
      <c r="A382" t="s">
        <v>155</v>
      </c>
      <c r="B382" s="11" t="s">
        <v>979</v>
      </c>
      <c r="C382" s="14" t="s">
        <v>980</v>
      </c>
      <c r="D382" s="14" t="s">
        <v>155</v>
      </c>
      <c r="E382" s="14" t="s">
        <v>980</v>
      </c>
      <c r="F382" s="14" t="s">
        <v>979</v>
      </c>
      <c r="G382" t="str">
        <f t="shared" si="10"/>
        <v>GUAY</v>
      </c>
      <c r="H382" t="str">
        <f t="shared" si="11"/>
        <v>GUAY</v>
      </c>
    </row>
    <row r="383" spans="1:8" x14ac:dyDescent="0.2">
      <c r="A383" t="s">
        <v>155</v>
      </c>
      <c r="B383" s="11" t="s">
        <v>981</v>
      </c>
      <c r="C383" s="14" t="s">
        <v>982</v>
      </c>
      <c r="D383" s="14" t="s">
        <v>155</v>
      </c>
      <c r="E383" s="14" t="s">
        <v>982</v>
      </c>
      <c r="F383" s="14" t="s">
        <v>981</v>
      </c>
      <c r="G383" t="str">
        <f t="shared" si="10"/>
        <v>GUAY</v>
      </c>
      <c r="H383" t="str">
        <f t="shared" si="11"/>
        <v>GUAY</v>
      </c>
    </row>
    <row r="384" spans="1:8" x14ac:dyDescent="0.2">
      <c r="A384" t="s">
        <v>157</v>
      </c>
      <c r="B384" s="11" t="s">
        <v>983</v>
      </c>
      <c r="C384" s="14">
        <v>1572</v>
      </c>
      <c r="D384" s="14" t="s">
        <v>157</v>
      </c>
      <c r="E384" s="14" t="s">
        <v>984</v>
      </c>
      <c r="F384" s="14" t="s">
        <v>983</v>
      </c>
      <c r="G384" t="str">
        <f t="shared" si="10"/>
        <v>GUAY</v>
      </c>
      <c r="H384" t="str">
        <f t="shared" si="11"/>
        <v>GUAY</v>
      </c>
    </row>
    <row r="385" spans="1:8" x14ac:dyDescent="0.2">
      <c r="A385" t="s">
        <v>157</v>
      </c>
      <c r="B385" s="11" t="s">
        <v>985</v>
      </c>
      <c r="C385" s="14">
        <v>1575</v>
      </c>
      <c r="D385" s="14" t="s">
        <v>157</v>
      </c>
      <c r="E385" s="14" t="s">
        <v>986</v>
      </c>
      <c r="F385" s="14" t="s">
        <v>985</v>
      </c>
      <c r="G385" t="str">
        <f t="shared" si="10"/>
        <v>GUAY</v>
      </c>
      <c r="H385" t="str">
        <f t="shared" si="11"/>
        <v>GUAY</v>
      </c>
    </row>
    <row r="386" spans="1:8" x14ac:dyDescent="0.2">
      <c r="A386" t="s">
        <v>157</v>
      </c>
      <c r="B386" s="11" t="s">
        <v>987</v>
      </c>
      <c r="C386" s="14">
        <v>1576</v>
      </c>
      <c r="D386" s="14" t="s">
        <v>157</v>
      </c>
      <c r="E386" s="14" t="s">
        <v>988</v>
      </c>
      <c r="F386" s="14" t="s">
        <v>987</v>
      </c>
      <c r="G386" t="str">
        <f t="shared" ref="G386:G449" si="12">IF(TRIM(D386)=TRIM(A386),"GUAY","MAL")</f>
        <v>GUAY</v>
      </c>
      <c r="H386" t="str">
        <f t="shared" ref="H386:H449" si="13">IF(TRIM(E386)=TRIM(C386),"GUAY","MAL")</f>
        <v>GUAY</v>
      </c>
    </row>
    <row r="387" spans="1:8" x14ac:dyDescent="0.2">
      <c r="A387" t="s">
        <v>157</v>
      </c>
      <c r="B387" s="11" t="s">
        <v>989</v>
      </c>
      <c r="C387" s="14">
        <v>1578</v>
      </c>
      <c r="D387" s="14" t="s">
        <v>157</v>
      </c>
      <c r="E387" s="14" t="s">
        <v>990</v>
      </c>
      <c r="F387" s="14" t="s">
        <v>989</v>
      </c>
      <c r="G387" t="str">
        <f t="shared" si="12"/>
        <v>GUAY</v>
      </c>
      <c r="H387" t="str">
        <f t="shared" si="13"/>
        <v>GUAY</v>
      </c>
    </row>
    <row r="388" spans="1:8" x14ac:dyDescent="0.2">
      <c r="A388" t="s">
        <v>157</v>
      </c>
      <c r="B388" s="11" t="s">
        <v>991</v>
      </c>
      <c r="C388" s="14">
        <v>1580</v>
      </c>
      <c r="D388" s="14" t="s">
        <v>157</v>
      </c>
      <c r="E388" s="14" t="s">
        <v>992</v>
      </c>
      <c r="F388" s="14" t="s">
        <v>991</v>
      </c>
      <c r="G388" t="str">
        <f t="shared" si="12"/>
        <v>GUAY</v>
      </c>
      <c r="H388" t="str">
        <f t="shared" si="13"/>
        <v>GUAY</v>
      </c>
    </row>
    <row r="389" spans="1:8" x14ac:dyDescent="0.2">
      <c r="A389" t="s">
        <v>157</v>
      </c>
      <c r="B389" s="11" t="s">
        <v>993</v>
      </c>
      <c r="C389" s="14" t="s">
        <v>994</v>
      </c>
      <c r="D389" s="14" t="s">
        <v>157</v>
      </c>
      <c r="E389" s="14" t="s">
        <v>994</v>
      </c>
      <c r="F389" s="14" t="s">
        <v>993</v>
      </c>
      <c r="G389" t="str">
        <f t="shared" si="12"/>
        <v>GUAY</v>
      </c>
      <c r="H389" t="str">
        <f t="shared" si="13"/>
        <v>GUAY</v>
      </c>
    </row>
    <row r="390" spans="1:8" x14ac:dyDescent="0.2">
      <c r="A390" t="s">
        <v>157</v>
      </c>
      <c r="B390" s="11" t="s">
        <v>995</v>
      </c>
      <c r="C390" s="14">
        <v>1573</v>
      </c>
      <c r="D390" s="14" t="s">
        <v>157</v>
      </c>
      <c r="E390" s="14" t="s">
        <v>996</v>
      </c>
      <c r="F390" s="14" t="s">
        <v>995</v>
      </c>
      <c r="G390" t="str">
        <f t="shared" si="12"/>
        <v>GUAY</v>
      </c>
      <c r="H390" t="str">
        <f t="shared" si="13"/>
        <v>GUAY</v>
      </c>
    </row>
    <row r="391" spans="1:8" x14ac:dyDescent="0.2">
      <c r="A391" t="s">
        <v>157</v>
      </c>
      <c r="B391" s="11" t="s">
        <v>997</v>
      </c>
      <c r="C391" s="14">
        <v>1574</v>
      </c>
      <c r="D391" s="14" t="s">
        <v>157</v>
      </c>
      <c r="E391" s="14" t="s">
        <v>998</v>
      </c>
      <c r="F391" s="14" t="s">
        <v>997</v>
      </c>
      <c r="G391" t="str">
        <f t="shared" si="12"/>
        <v>GUAY</v>
      </c>
      <c r="H391" t="str">
        <f t="shared" si="13"/>
        <v>GUAY</v>
      </c>
    </row>
    <row r="392" spans="1:8" x14ac:dyDescent="0.2">
      <c r="A392" t="s">
        <v>157</v>
      </c>
      <c r="B392" s="11" t="s">
        <v>999</v>
      </c>
      <c r="C392" s="14">
        <v>1577</v>
      </c>
      <c r="D392" s="14" t="s">
        <v>157</v>
      </c>
      <c r="E392" s="14" t="s">
        <v>1000</v>
      </c>
      <c r="F392" s="14" t="s">
        <v>999</v>
      </c>
      <c r="G392" t="str">
        <f t="shared" si="12"/>
        <v>GUAY</v>
      </c>
      <c r="H392" t="str">
        <f t="shared" si="13"/>
        <v>GUAY</v>
      </c>
    </row>
    <row r="393" spans="1:8" x14ac:dyDescent="0.2">
      <c r="A393" t="s">
        <v>157</v>
      </c>
      <c r="B393" s="11" t="s">
        <v>1001</v>
      </c>
      <c r="C393" s="14">
        <v>1579</v>
      </c>
      <c r="D393" s="14" t="s">
        <v>157</v>
      </c>
      <c r="E393" s="14" t="s">
        <v>1002</v>
      </c>
      <c r="F393" s="14" t="s">
        <v>1001</v>
      </c>
      <c r="G393" t="str">
        <f t="shared" si="12"/>
        <v>GUAY</v>
      </c>
      <c r="H393" t="str">
        <f t="shared" si="13"/>
        <v>GUAY</v>
      </c>
    </row>
    <row r="394" spans="1:8" x14ac:dyDescent="0.2">
      <c r="A394" t="s">
        <v>159</v>
      </c>
      <c r="B394" s="11" t="s">
        <v>1003</v>
      </c>
      <c r="C394" s="14" t="s">
        <v>1004</v>
      </c>
      <c r="D394" s="14" t="s">
        <v>159</v>
      </c>
      <c r="E394" s="14" t="s">
        <v>1004</v>
      </c>
      <c r="F394" s="14" t="s">
        <v>1003</v>
      </c>
      <c r="G394" t="str">
        <f t="shared" si="12"/>
        <v>GUAY</v>
      </c>
      <c r="H394" t="str">
        <f t="shared" si="13"/>
        <v>GUAY</v>
      </c>
    </row>
    <row r="395" spans="1:8" x14ac:dyDescent="0.2">
      <c r="A395" t="s">
        <v>159</v>
      </c>
      <c r="B395" s="11" t="s">
        <v>1005</v>
      </c>
      <c r="C395" s="14" t="s">
        <v>1006</v>
      </c>
      <c r="D395" s="14" t="s">
        <v>159</v>
      </c>
      <c r="E395" s="14" t="s">
        <v>1006</v>
      </c>
      <c r="F395" s="14" t="s">
        <v>1005</v>
      </c>
      <c r="G395" t="str">
        <f t="shared" si="12"/>
        <v>GUAY</v>
      </c>
      <c r="H395" t="str">
        <f t="shared" si="13"/>
        <v>GUAY</v>
      </c>
    </row>
    <row r="396" spans="1:8" x14ac:dyDescent="0.2">
      <c r="A396" t="s">
        <v>159</v>
      </c>
      <c r="B396" s="11" t="s">
        <v>1007</v>
      </c>
      <c r="C396" s="14" t="s">
        <v>1008</v>
      </c>
      <c r="D396" s="14" t="s">
        <v>159</v>
      </c>
      <c r="E396" s="14" t="s">
        <v>1008</v>
      </c>
      <c r="F396" s="14" t="s">
        <v>1007</v>
      </c>
      <c r="G396" t="str">
        <f t="shared" si="12"/>
        <v>GUAY</v>
      </c>
      <c r="H396" t="str">
        <f t="shared" si="13"/>
        <v>GUAY</v>
      </c>
    </row>
    <row r="397" spans="1:8" x14ac:dyDescent="0.2">
      <c r="A397" t="s">
        <v>159</v>
      </c>
      <c r="B397" s="11" t="s">
        <v>1009</v>
      </c>
      <c r="C397" s="14" t="s">
        <v>1010</v>
      </c>
      <c r="D397" s="14" t="s">
        <v>159</v>
      </c>
      <c r="E397" s="14" t="s">
        <v>1010</v>
      </c>
      <c r="F397" s="14" t="s">
        <v>1009</v>
      </c>
      <c r="G397" t="str">
        <f t="shared" si="12"/>
        <v>GUAY</v>
      </c>
      <c r="H397" t="str">
        <f t="shared" si="13"/>
        <v>GUAY</v>
      </c>
    </row>
    <row r="398" spans="1:8" x14ac:dyDescent="0.2">
      <c r="A398" t="s">
        <v>159</v>
      </c>
      <c r="B398" s="11" t="s">
        <v>1011</v>
      </c>
      <c r="C398" s="14" t="s">
        <v>1012</v>
      </c>
      <c r="D398" s="14" t="s">
        <v>159</v>
      </c>
      <c r="E398" s="14" t="s">
        <v>1012</v>
      </c>
      <c r="F398" s="14" t="s">
        <v>1011</v>
      </c>
      <c r="G398" t="str">
        <f t="shared" si="12"/>
        <v>GUAY</v>
      </c>
      <c r="H398" t="str">
        <f t="shared" si="13"/>
        <v>GUAY</v>
      </c>
    </row>
    <row r="399" spans="1:8" x14ac:dyDescent="0.2">
      <c r="A399" t="s">
        <v>159</v>
      </c>
      <c r="B399" s="11" t="s">
        <v>1013</v>
      </c>
      <c r="C399" s="14" t="s">
        <v>1014</v>
      </c>
      <c r="D399" s="14" t="s">
        <v>159</v>
      </c>
      <c r="E399" s="14" t="s">
        <v>1014</v>
      </c>
      <c r="F399" s="14" t="s">
        <v>1013</v>
      </c>
      <c r="G399" t="str">
        <f t="shared" si="12"/>
        <v>GUAY</v>
      </c>
      <c r="H399" t="str">
        <f t="shared" si="13"/>
        <v>GUAY</v>
      </c>
    </row>
    <row r="400" spans="1:8" x14ac:dyDescent="0.2">
      <c r="A400" t="s">
        <v>159</v>
      </c>
      <c r="B400" s="11" t="s">
        <v>1015</v>
      </c>
      <c r="C400" s="14" t="s">
        <v>1016</v>
      </c>
      <c r="D400" s="14" t="s">
        <v>159</v>
      </c>
      <c r="E400" s="14" t="s">
        <v>1016</v>
      </c>
      <c r="F400" s="14" t="s">
        <v>1015</v>
      </c>
      <c r="G400" t="str">
        <f t="shared" si="12"/>
        <v>GUAY</v>
      </c>
      <c r="H400" t="str">
        <f t="shared" si="13"/>
        <v>GUAY</v>
      </c>
    </row>
    <row r="401" spans="1:8" x14ac:dyDescent="0.2">
      <c r="A401" t="s">
        <v>159</v>
      </c>
      <c r="B401" s="11" t="s">
        <v>1017</v>
      </c>
      <c r="C401" s="14" t="s">
        <v>1018</v>
      </c>
      <c r="D401" s="14" t="s">
        <v>159</v>
      </c>
      <c r="E401" s="14" t="s">
        <v>1018</v>
      </c>
      <c r="F401" s="14" t="s">
        <v>1017</v>
      </c>
      <c r="G401" t="str">
        <f t="shared" si="12"/>
        <v>GUAY</v>
      </c>
      <c r="H401" t="str">
        <f t="shared" si="13"/>
        <v>GUAY</v>
      </c>
    </row>
    <row r="402" spans="1:8" x14ac:dyDescent="0.2">
      <c r="A402" t="s">
        <v>159</v>
      </c>
      <c r="B402" s="11" t="s">
        <v>1019</v>
      </c>
      <c r="C402" s="14" t="s">
        <v>1020</v>
      </c>
      <c r="D402" s="14" t="s">
        <v>159</v>
      </c>
      <c r="E402" s="14" t="s">
        <v>1020</v>
      </c>
      <c r="F402" s="14" t="s">
        <v>1019</v>
      </c>
      <c r="G402" t="str">
        <f t="shared" si="12"/>
        <v>GUAY</v>
      </c>
      <c r="H402" t="str">
        <f t="shared" si="13"/>
        <v>GUAY</v>
      </c>
    </row>
    <row r="403" spans="1:8" x14ac:dyDescent="0.2">
      <c r="A403" t="s">
        <v>159</v>
      </c>
      <c r="B403" s="11" t="s">
        <v>1021</v>
      </c>
      <c r="C403" s="14" t="s">
        <v>1022</v>
      </c>
      <c r="D403" s="14" t="s">
        <v>159</v>
      </c>
      <c r="E403" s="14" t="s">
        <v>1022</v>
      </c>
      <c r="F403" s="14" t="s">
        <v>1021</v>
      </c>
      <c r="G403" t="str">
        <f t="shared" si="12"/>
        <v>GUAY</v>
      </c>
      <c r="H403" t="str">
        <f t="shared" si="13"/>
        <v>GUAY</v>
      </c>
    </row>
    <row r="404" spans="1:8" x14ac:dyDescent="0.2">
      <c r="A404" t="s">
        <v>161</v>
      </c>
      <c r="B404" s="11" t="s">
        <v>1023</v>
      </c>
      <c r="C404" s="14">
        <v>1559</v>
      </c>
      <c r="D404" s="14" t="s">
        <v>161</v>
      </c>
      <c r="E404" s="14" t="s">
        <v>1024</v>
      </c>
      <c r="F404" s="14" t="s">
        <v>1023</v>
      </c>
      <c r="G404" t="str">
        <f t="shared" si="12"/>
        <v>GUAY</v>
      </c>
      <c r="H404" t="str">
        <f t="shared" si="13"/>
        <v>GUAY</v>
      </c>
    </row>
    <row r="405" spans="1:8" x14ac:dyDescent="0.2">
      <c r="A405" t="s">
        <v>161</v>
      </c>
      <c r="B405" s="11" t="s">
        <v>1025</v>
      </c>
      <c r="C405" s="14">
        <v>1560</v>
      </c>
      <c r="D405" s="14" t="s">
        <v>161</v>
      </c>
      <c r="E405" s="14" t="s">
        <v>1026</v>
      </c>
      <c r="F405" s="14" t="s">
        <v>1025</v>
      </c>
      <c r="G405" t="str">
        <f t="shared" si="12"/>
        <v>GUAY</v>
      </c>
      <c r="H405" t="str">
        <f t="shared" si="13"/>
        <v>GUAY</v>
      </c>
    </row>
    <row r="406" spans="1:8" x14ac:dyDescent="0.2">
      <c r="A406" t="s">
        <v>161</v>
      </c>
      <c r="B406" s="11" t="s">
        <v>1027</v>
      </c>
      <c r="C406" s="14">
        <v>1561</v>
      </c>
      <c r="D406" s="14" t="s">
        <v>161</v>
      </c>
      <c r="E406" s="14" t="s">
        <v>1028</v>
      </c>
      <c r="F406" s="14" t="s">
        <v>1027</v>
      </c>
      <c r="G406" t="str">
        <f t="shared" si="12"/>
        <v>GUAY</v>
      </c>
      <c r="H406" t="str">
        <f t="shared" si="13"/>
        <v>GUAY</v>
      </c>
    </row>
    <row r="407" spans="1:8" x14ac:dyDescent="0.2">
      <c r="A407" t="s">
        <v>161</v>
      </c>
      <c r="B407" s="11" t="s">
        <v>1029</v>
      </c>
      <c r="C407" s="14">
        <v>1562</v>
      </c>
      <c r="D407" s="14" t="s">
        <v>161</v>
      </c>
      <c r="E407" s="14" t="s">
        <v>1030</v>
      </c>
      <c r="F407" s="14" t="s">
        <v>1029</v>
      </c>
      <c r="G407" t="str">
        <f t="shared" si="12"/>
        <v>GUAY</v>
      </c>
      <c r="H407" t="str">
        <f t="shared" si="13"/>
        <v>GUAY</v>
      </c>
    </row>
    <row r="408" spans="1:8" x14ac:dyDescent="0.2">
      <c r="A408" t="s">
        <v>161</v>
      </c>
      <c r="B408" s="11" t="s">
        <v>1031</v>
      </c>
      <c r="C408" s="14">
        <v>1563</v>
      </c>
      <c r="D408" s="14" t="s">
        <v>161</v>
      </c>
      <c r="E408" s="14" t="s">
        <v>1032</v>
      </c>
      <c r="F408" s="14" t="s">
        <v>1031</v>
      </c>
      <c r="G408" t="str">
        <f t="shared" si="12"/>
        <v>GUAY</v>
      </c>
      <c r="H408" t="str">
        <f t="shared" si="13"/>
        <v>GUAY</v>
      </c>
    </row>
    <row r="409" spans="1:8" x14ac:dyDescent="0.2">
      <c r="A409" t="s">
        <v>161</v>
      </c>
      <c r="B409" s="11" t="s">
        <v>1033</v>
      </c>
      <c r="C409" s="14">
        <v>1567</v>
      </c>
      <c r="D409" s="14" t="s">
        <v>161</v>
      </c>
      <c r="E409" s="14" t="s">
        <v>1034</v>
      </c>
      <c r="F409" s="14" t="s">
        <v>1033</v>
      </c>
      <c r="G409" t="str">
        <f t="shared" si="12"/>
        <v>GUAY</v>
      </c>
      <c r="H409" t="str">
        <f t="shared" si="13"/>
        <v>GUAY</v>
      </c>
    </row>
    <row r="410" spans="1:8" x14ac:dyDescent="0.2">
      <c r="A410" t="s">
        <v>161</v>
      </c>
      <c r="B410" s="11" t="s">
        <v>1035</v>
      </c>
      <c r="C410" s="14" t="s">
        <v>1036</v>
      </c>
      <c r="D410" s="14" t="s">
        <v>161</v>
      </c>
      <c r="E410" s="14" t="s">
        <v>1036</v>
      </c>
      <c r="F410" s="14" t="s">
        <v>1035</v>
      </c>
      <c r="G410" t="str">
        <f t="shared" si="12"/>
        <v>GUAY</v>
      </c>
      <c r="H410" t="str">
        <f t="shared" si="13"/>
        <v>GUAY</v>
      </c>
    </row>
    <row r="411" spans="1:8" x14ac:dyDescent="0.2">
      <c r="A411" t="s">
        <v>161</v>
      </c>
      <c r="B411" s="11" t="s">
        <v>1037</v>
      </c>
      <c r="C411" s="14">
        <v>1564</v>
      </c>
      <c r="D411" s="14" t="s">
        <v>161</v>
      </c>
      <c r="E411" s="14" t="s">
        <v>1038</v>
      </c>
      <c r="F411" s="14" t="s">
        <v>1037</v>
      </c>
      <c r="G411" t="str">
        <f t="shared" si="12"/>
        <v>GUAY</v>
      </c>
      <c r="H411" t="str">
        <f t="shared" si="13"/>
        <v>GUAY</v>
      </c>
    </row>
    <row r="412" spans="1:8" x14ac:dyDescent="0.2">
      <c r="A412" t="s">
        <v>161</v>
      </c>
      <c r="B412" s="11" t="s">
        <v>1039</v>
      </c>
      <c r="C412" s="14">
        <v>1565</v>
      </c>
      <c r="D412" s="14" t="s">
        <v>161</v>
      </c>
      <c r="E412" s="14" t="s">
        <v>1040</v>
      </c>
      <c r="F412" s="14" t="s">
        <v>1039</v>
      </c>
      <c r="G412" t="str">
        <f t="shared" si="12"/>
        <v>GUAY</v>
      </c>
      <c r="H412" t="str">
        <f t="shared" si="13"/>
        <v>GUAY</v>
      </c>
    </row>
    <row r="413" spans="1:8" x14ac:dyDescent="0.2">
      <c r="A413" t="s">
        <v>161</v>
      </c>
      <c r="B413" s="11" t="s">
        <v>1041</v>
      </c>
      <c r="C413" s="14">
        <v>1566</v>
      </c>
      <c r="D413" s="14" t="s">
        <v>161</v>
      </c>
      <c r="E413" s="14" t="s">
        <v>1042</v>
      </c>
      <c r="F413" s="14" t="s">
        <v>1041</v>
      </c>
      <c r="G413" t="str">
        <f t="shared" si="12"/>
        <v>GUAY</v>
      </c>
      <c r="H413" t="str">
        <f t="shared" si="13"/>
        <v>GUAY</v>
      </c>
    </row>
    <row r="414" spans="1:8" x14ac:dyDescent="0.2">
      <c r="A414" t="s">
        <v>161</v>
      </c>
      <c r="B414" s="11" t="s">
        <v>1043</v>
      </c>
      <c r="C414" s="14">
        <v>1568</v>
      </c>
      <c r="D414" s="14" t="s">
        <v>161</v>
      </c>
      <c r="E414" s="14" t="s">
        <v>1044</v>
      </c>
      <c r="F414" s="14" t="s">
        <v>1043</v>
      </c>
      <c r="G414" t="str">
        <f t="shared" si="12"/>
        <v>GUAY</v>
      </c>
      <c r="H414" t="str">
        <f t="shared" si="13"/>
        <v>GUAY</v>
      </c>
    </row>
    <row r="415" spans="1:8" x14ac:dyDescent="0.2">
      <c r="A415" t="s">
        <v>163</v>
      </c>
      <c r="B415" s="11" t="s">
        <v>1045</v>
      </c>
      <c r="C415" s="14" t="s">
        <v>1046</v>
      </c>
      <c r="D415" s="14" t="s">
        <v>163</v>
      </c>
      <c r="E415" s="14" t="s">
        <v>1046</v>
      </c>
      <c r="F415" s="14" t="s">
        <v>1045</v>
      </c>
      <c r="G415" t="str">
        <f t="shared" si="12"/>
        <v>GUAY</v>
      </c>
      <c r="H415" t="str">
        <f t="shared" si="13"/>
        <v>GUAY</v>
      </c>
    </row>
    <row r="416" spans="1:8" x14ac:dyDescent="0.2">
      <c r="A416" t="s">
        <v>163</v>
      </c>
      <c r="B416" s="11" t="s">
        <v>1047</v>
      </c>
      <c r="C416" s="14" t="s">
        <v>1048</v>
      </c>
      <c r="D416" s="14" t="s">
        <v>163</v>
      </c>
      <c r="E416" s="14" t="s">
        <v>1048</v>
      </c>
      <c r="F416" s="14" t="s">
        <v>1047</v>
      </c>
      <c r="G416" t="str">
        <f t="shared" si="12"/>
        <v>GUAY</v>
      </c>
      <c r="H416" t="str">
        <f t="shared" si="13"/>
        <v>GUAY</v>
      </c>
    </row>
    <row r="417" spans="1:8" x14ac:dyDescent="0.2">
      <c r="A417" t="s">
        <v>163</v>
      </c>
      <c r="B417" s="11" t="s">
        <v>1049</v>
      </c>
      <c r="C417" s="14" t="s">
        <v>1050</v>
      </c>
      <c r="D417" s="14" t="s">
        <v>163</v>
      </c>
      <c r="E417" s="14" t="s">
        <v>1050</v>
      </c>
      <c r="F417" s="14" t="s">
        <v>1049</v>
      </c>
      <c r="G417" t="str">
        <f t="shared" si="12"/>
        <v>GUAY</v>
      </c>
      <c r="H417" t="str">
        <f t="shared" si="13"/>
        <v>GUAY</v>
      </c>
    </row>
    <row r="418" spans="1:8" x14ac:dyDescent="0.2">
      <c r="A418" t="s">
        <v>163</v>
      </c>
      <c r="B418" s="11" t="s">
        <v>1051</v>
      </c>
      <c r="C418" s="14" t="s">
        <v>1052</v>
      </c>
      <c r="D418" s="14" t="s">
        <v>163</v>
      </c>
      <c r="E418" s="14" t="s">
        <v>1052</v>
      </c>
      <c r="F418" s="14" t="s">
        <v>1051</v>
      </c>
      <c r="G418" t="str">
        <f t="shared" si="12"/>
        <v>GUAY</v>
      </c>
      <c r="H418" t="str">
        <f t="shared" si="13"/>
        <v>GUAY</v>
      </c>
    </row>
    <row r="419" spans="1:8" x14ac:dyDescent="0.2">
      <c r="A419" t="s">
        <v>163</v>
      </c>
      <c r="B419" s="11" t="s">
        <v>1053</v>
      </c>
      <c r="C419" s="14" t="s">
        <v>1054</v>
      </c>
      <c r="D419" s="14" t="s">
        <v>163</v>
      </c>
      <c r="E419" s="14" t="s">
        <v>1054</v>
      </c>
      <c r="F419" s="14" t="s">
        <v>1053</v>
      </c>
      <c r="G419" t="str">
        <f t="shared" si="12"/>
        <v>GUAY</v>
      </c>
      <c r="H419" t="str">
        <f t="shared" si="13"/>
        <v>GUAY</v>
      </c>
    </row>
    <row r="420" spans="1:8" x14ac:dyDescent="0.2">
      <c r="A420" t="s">
        <v>163</v>
      </c>
      <c r="B420" s="11" t="s">
        <v>1055</v>
      </c>
      <c r="C420" s="14" t="s">
        <v>1056</v>
      </c>
      <c r="D420" s="14" t="s">
        <v>163</v>
      </c>
      <c r="E420" s="14" t="s">
        <v>1056</v>
      </c>
      <c r="F420" s="14" t="s">
        <v>1055</v>
      </c>
      <c r="G420" t="str">
        <f t="shared" si="12"/>
        <v>GUAY</v>
      </c>
      <c r="H420" t="str">
        <f t="shared" si="13"/>
        <v>GUAY</v>
      </c>
    </row>
    <row r="421" spans="1:8" x14ac:dyDescent="0.2">
      <c r="A421" t="s">
        <v>163</v>
      </c>
      <c r="B421" s="11" t="s">
        <v>1057</v>
      </c>
      <c r="C421" s="14" t="s">
        <v>1058</v>
      </c>
      <c r="D421" s="14" t="s">
        <v>163</v>
      </c>
      <c r="E421" s="14" t="s">
        <v>1058</v>
      </c>
      <c r="F421" s="14" t="s">
        <v>1057</v>
      </c>
      <c r="G421" t="str">
        <f t="shared" si="12"/>
        <v>GUAY</v>
      </c>
      <c r="H421" t="str">
        <f t="shared" si="13"/>
        <v>GUAY</v>
      </c>
    </row>
    <row r="422" spans="1:8" x14ac:dyDescent="0.2">
      <c r="A422" t="s">
        <v>165</v>
      </c>
      <c r="B422" s="11" t="s">
        <v>1059</v>
      </c>
      <c r="C422" s="14" t="s">
        <v>1060</v>
      </c>
      <c r="D422" s="14" t="s">
        <v>165</v>
      </c>
      <c r="E422" s="14" t="s">
        <v>1060</v>
      </c>
      <c r="F422" s="14" t="s">
        <v>1059</v>
      </c>
      <c r="G422" t="str">
        <f t="shared" si="12"/>
        <v>GUAY</v>
      </c>
      <c r="H422" t="str">
        <f t="shared" si="13"/>
        <v>GUAY</v>
      </c>
    </row>
    <row r="423" spans="1:8" x14ac:dyDescent="0.2">
      <c r="A423" t="s">
        <v>165</v>
      </c>
      <c r="B423" s="11" t="s">
        <v>1061</v>
      </c>
      <c r="C423" s="14" t="s">
        <v>1062</v>
      </c>
      <c r="D423" s="14" t="s">
        <v>165</v>
      </c>
      <c r="E423" s="14" t="s">
        <v>1062</v>
      </c>
      <c r="F423" s="14" t="s">
        <v>1061</v>
      </c>
      <c r="G423" t="str">
        <f t="shared" si="12"/>
        <v>GUAY</v>
      </c>
      <c r="H423" t="str">
        <f t="shared" si="13"/>
        <v>GUAY</v>
      </c>
    </row>
    <row r="424" spans="1:8" x14ac:dyDescent="0.2">
      <c r="A424" t="s">
        <v>165</v>
      </c>
      <c r="B424" s="11" t="s">
        <v>1063</v>
      </c>
      <c r="C424" s="14" t="s">
        <v>1064</v>
      </c>
      <c r="D424" s="14" t="s">
        <v>165</v>
      </c>
      <c r="E424" s="14" t="s">
        <v>1064</v>
      </c>
      <c r="F424" s="14" t="s">
        <v>1063</v>
      </c>
      <c r="G424" t="str">
        <f t="shared" si="12"/>
        <v>GUAY</v>
      </c>
      <c r="H424" t="str">
        <f t="shared" si="13"/>
        <v>GUAY</v>
      </c>
    </row>
    <row r="425" spans="1:8" x14ac:dyDescent="0.2">
      <c r="A425" t="s">
        <v>165</v>
      </c>
      <c r="B425" s="11" t="s">
        <v>1065</v>
      </c>
      <c r="C425" s="14" t="s">
        <v>1066</v>
      </c>
      <c r="D425" s="14" t="s">
        <v>165</v>
      </c>
      <c r="E425" s="14" t="s">
        <v>1066</v>
      </c>
      <c r="F425" s="14" t="s">
        <v>1065</v>
      </c>
      <c r="G425" t="str">
        <f t="shared" si="12"/>
        <v>GUAY</v>
      </c>
      <c r="H425" t="str">
        <f t="shared" si="13"/>
        <v>GUAY</v>
      </c>
    </row>
    <row r="426" spans="1:8" x14ac:dyDescent="0.2">
      <c r="A426" t="s">
        <v>165</v>
      </c>
      <c r="B426" s="11" t="s">
        <v>1067</v>
      </c>
      <c r="C426" s="14" t="s">
        <v>1068</v>
      </c>
      <c r="D426" s="14" t="s">
        <v>165</v>
      </c>
      <c r="E426" s="14" t="s">
        <v>1068</v>
      </c>
      <c r="F426" s="14" t="s">
        <v>1067</v>
      </c>
      <c r="G426" t="str">
        <f t="shared" si="12"/>
        <v>GUAY</v>
      </c>
      <c r="H426" t="str">
        <f t="shared" si="13"/>
        <v>GUAY</v>
      </c>
    </row>
    <row r="427" spans="1:8" x14ac:dyDescent="0.2">
      <c r="A427" t="s">
        <v>165</v>
      </c>
      <c r="B427" s="11" t="s">
        <v>1069</v>
      </c>
      <c r="C427" s="14" t="s">
        <v>1070</v>
      </c>
      <c r="D427" s="14" t="s">
        <v>165</v>
      </c>
      <c r="E427" s="14" t="s">
        <v>1070</v>
      </c>
      <c r="F427" s="14" t="s">
        <v>1069</v>
      </c>
      <c r="G427" t="str">
        <f t="shared" si="12"/>
        <v>GUAY</v>
      </c>
      <c r="H427" t="str">
        <f t="shared" si="13"/>
        <v>GUAY</v>
      </c>
    </row>
    <row r="428" spans="1:8" x14ac:dyDescent="0.2">
      <c r="A428" t="s">
        <v>165</v>
      </c>
      <c r="B428" s="11" t="s">
        <v>1071</v>
      </c>
      <c r="C428" s="14" t="s">
        <v>1072</v>
      </c>
      <c r="D428" s="14" t="s">
        <v>165</v>
      </c>
      <c r="E428" s="14" t="s">
        <v>1072</v>
      </c>
      <c r="F428" s="14" t="s">
        <v>1071</v>
      </c>
      <c r="G428" t="str">
        <f t="shared" si="12"/>
        <v>GUAY</v>
      </c>
      <c r="H428" t="str">
        <f t="shared" si="13"/>
        <v>GUAY</v>
      </c>
    </row>
    <row r="429" spans="1:8" x14ac:dyDescent="0.2">
      <c r="A429" t="s">
        <v>165</v>
      </c>
      <c r="B429" s="11" t="s">
        <v>1073</v>
      </c>
      <c r="C429" s="14" t="s">
        <v>1074</v>
      </c>
      <c r="D429" s="14" t="s">
        <v>165</v>
      </c>
      <c r="E429" s="14" t="s">
        <v>1074</v>
      </c>
      <c r="F429" s="14" t="s">
        <v>1073</v>
      </c>
      <c r="G429" t="str">
        <f t="shared" si="12"/>
        <v>GUAY</v>
      </c>
      <c r="H429" t="str">
        <f t="shared" si="13"/>
        <v>GUAY</v>
      </c>
    </row>
    <row r="430" spans="1:8" x14ac:dyDescent="0.2">
      <c r="A430" t="s">
        <v>165</v>
      </c>
      <c r="B430" s="11" t="s">
        <v>1075</v>
      </c>
      <c r="C430" s="14" t="s">
        <v>1076</v>
      </c>
      <c r="D430" s="14" t="s">
        <v>165</v>
      </c>
      <c r="E430" s="14" t="s">
        <v>1076</v>
      </c>
      <c r="F430" s="14" t="s">
        <v>1075</v>
      </c>
      <c r="G430" t="str">
        <f t="shared" si="12"/>
        <v>GUAY</v>
      </c>
      <c r="H430" t="str">
        <f t="shared" si="13"/>
        <v>GUAY</v>
      </c>
    </row>
    <row r="431" spans="1:8" x14ac:dyDescent="0.2">
      <c r="A431" t="s">
        <v>165</v>
      </c>
      <c r="B431" s="11" t="s">
        <v>1077</v>
      </c>
      <c r="C431" s="14" t="s">
        <v>1078</v>
      </c>
      <c r="D431" s="14" t="s">
        <v>165</v>
      </c>
      <c r="E431" s="14" t="s">
        <v>1078</v>
      </c>
      <c r="F431" s="14" t="s">
        <v>1077</v>
      </c>
      <c r="G431" t="str">
        <f t="shared" si="12"/>
        <v>GUAY</v>
      </c>
      <c r="H431" t="str">
        <f t="shared" si="13"/>
        <v>GUAY</v>
      </c>
    </row>
    <row r="432" spans="1:8" x14ac:dyDescent="0.2">
      <c r="A432" t="s">
        <v>167</v>
      </c>
      <c r="B432" s="11" t="s">
        <v>1079</v>
      </c>
      <c r="C432" s="14" t="s">
        <v>1080</v>
      </c>
      <c r="D432" s="14" t="s">
        <v>167</v>
      </c>
      <c r="E432" s="14" t="s">
        <v>1080</v>
      </c>
      <c r="F432" s="14" t="s">
        <v>1079</v>
      </c>
      <c r="G432" t="str">
        <f t="shared" si="12"/>
        <v>GUAY</v>
      </c>
      <c r="H432" t="str">
        <f t="shared" si="13"/>
        <v>GUAY</v>
      </c>
    </row>
    <row r="433" spans="1:8" x14ac:dyDescent="0.2">
      <c r="A433" t="s">
        <v>167</v>
      </c>
      <c r="B433" s="11" t="s">
        <v>1081</v>
      </c>
      <c r="C433" s="14" t="s">
        <v>1082</v>
      </c>
      <c r="D433" s="14" t="s">
        <v>167</v>
      </c>
      <c r="E433" s="14" t="s">
        <v>1082</v>
      </c>
      <c r="F433" s="14" t="s">
        <v>1081</v>
      </c>
      <c r="G433" t="str">
        <f t="shared" si="12"/>
        <v>GUAY</v>
      </c>
      <c r="H433" t="str">
        <f t="shared" si="13"/>
        <v>GUAY</v>
      </c>
    </row>
    <row r="434" spans="1:8" x14ac:dyDescent="0.2">
      <c r="A434" t="s">
        <v>167</v>
      </c>
      <c r="B434" s="11" t="s">
        <v>1083</v>
      </c>
      <c r="C434" s="14" t="s">
        <v>1084</v>
      </c>
      <c r="D434" s="14" t="s">
        <v>167</v>
      </c>
      <c r="E434" s="14" t="s">
        <v>1084</v>
      </c>
      <c r="F434" s="14" t="s">
        <v>1083</v>
      </c>
      <c r="G434" t="str">
        <f t="shared" si="12"/>
        <v>GUAY</v>
      </c>
      <c r="H434" t="str">
        <f t="shared" si="13"/>
        <v>GUAY</v>
      </c>
    </row>
    <row r="435" spans="1:8" x14ac:dyDescent="0.2">
      <c r="A435" t="s">
        <v>167</v>
      </c>
      <c r="B435" s="11" t="s">
        <v>1085</v>
      </c>
      <c r="C435" s="14" t="s">
        <v>1086</v>
      </c>
      <c r="D435" s="14" t="s">
        <v>167</v>
      </c>
      <c r="E435" s="14" t="s">
        <v>1086</v>
      </c>
      <c r="F435" s="14" t="s">
        <v>1085</v>
      </c>
      <c r="G435" t="str">
        <f t="shared" si="12"/>
        <v>GUAY</v>
      </c>
      <c r="H435" t="str">
        <f t="shared" si="13"/>
        <v>GUAY</v>
      </c>
    </row>
    <row r="436" spans="1:8" x14ac:dyDescent="0.2">
      <c r="A436" t="s">
        <v>167</v>
      </c>
      <c r="B436" s="11" t="s">
        <v>1087</v>
      </c>
      <c r="C436" s="14" t="s">
        <v>1088</v>
      </c>
      <c r="D436" s="14" t="s">
        <v>167</v>
      </c>
      <c r="E436" s="14" t="s">
        <v>1088</v>
      </c>
      <c r="F436" s="14" t="s">
        <v>1087</v>
      </c>
      <c r="G436" t="str">
        <f t="shared" si="12"/>
        <v>GUAY</v>
      </c>
      <c r="H436" t="str">
        <f t="shared" si="13"/>
        <v>GUAY</v>
      </c>
    </row>
    <row r="437" spans="1:8" x14ac:dyDescent="0.2">
      <c r="A437" t="s">
        <v>167</v>
      </c>
      <c r="B437" s="11" t="s">
        <v>1071</v>
      </c>
      <c r="C437" s="14" t="s">
        <v>1072</v>
      </c>
      <c r="D437" s="14" t="s">
        <v>167</v>
      </c>
      <c r="E437" s="14" t="s">
        <v>1072</v>
      </c>
      <c r="F437" s="14" t="s">
        <v>1071</v>
      </c>
      <c r="G437" t="str">
        <f t="shared" si="12"/>
        <v>GUAY</v>
      </c>
      <c r="H437" t="str">
        <f t="shared" si="13"/>
        <v>GUAY</v>
      </c>
    </row>
    <row r="438" spans="1:8" x14ac:dyDescent="0.2">
      <c r="A438" t="s">
        <v>167</v>
      </c>
      <c r="B438" s="11" t="s">
        <v>1073</v>
      </c>
      <c r="C438" s="14" t="s">
        <v>1074</v>
      </c>
      <c r="D438" s="14" t="s">
        <v>167</v>
      </c>
      <c r="E438" s="14" t="s">
        <v>1074</v>
      </c>
      <c r="F438" s="14" t="s">
        <v>1073</v>
      </c>
      <c r="G438" t="str">
        <f t="shared" si="12"/>
        <v>GUAY</v>
      </c>
      <c r="H438" t="str">
        <f t="shared" si="13"/>
        <v>GUAY</v>
      </c>
    </row>
    <row r="439" spans="1:8" x14ac:dyDescent="0.2">
      <c r="A439" t="s">
        <v>167</v>
      </c>
      <c r="B439" s="11" t="s">
        <v>1075</v>
      </c>
      <c r="C439" s="14" t="s">
        <v>1076</v>
      </c>
      <c r="D439" s="14" t="s">
        <v>167</v>
      </c>
      <c r="E439" s="14" t="s">
        <v>1076</v>
      </c>
      <c r="F439" s="14" t="s">
        <v>1075</v>
      </c>
      <c r="G439" t="str">
        <f t="shared" si="12"/>
        <v>GUAY</v>
      </c>
      <c r="H439" t="str">
        <f t="shared" si="13"/>
        <v>GUAY</v>
      </c>
    </row>
    <row r="440" spans="1:8" x14ac:dyDescent="0.2">
      <c r="A440" t="s">
        <v>169</v>
      </c>
      <c r="B440" s="11" t="s">
        <v>1089</v>
      </c>
      <c r="C440" s="14" t="s">
        <v>1090</v>
      </c>
      <c r="D440" s="14" t="s">
        <v>169</v>
      </c>
      <c r="E440" s="14" t="s">
        <v>1090</v>
      </c>
      <c r="F440" s="14" t="s">
        <v>1089</v>
      </c>
      <c r="G440" t="str">
        <f t="shared" si="12"/>
        <v>GUAY</v>
      </c>
      <c r="H440" t="str">
        <f t="shared" si="13"/>
        <v>GUAY</v>
      </c>
    </row>
    <row r="441" spans="1:8" x14ac:dyDescent="0.2">
      <c r="A441" t="s">
        <v>169</v>
      </c>
      <c r="B441" s="11" t="s">
        <v>1091</v>
      </c>
      <c r="C441" s="14" t="s">
        <v>1092</v>
      </c>
      <c r="D441" s="14" t="s">
        <v>169</v>
      </c>
      <c r="E441" s="14" t="s">
        <v>1092</v>
      </c>
      <c r="F441" s="14" t="s">
        <v>1091</v>
      </c>
      <c r="G441" t="str">
        <f t="shared" si="12"/>
        <v>GUAY</v>
      </c>
      <c r="H441" t="str">
        <f t="shared" si="13"/>
        <v>GUAY</v>
      </c>
    </row>
    <row r="442" spans="1:8" x14ac:dyDescent="0.2">
      <c r="A442" t="s">
        <v>169</v>
      </c>
      <c r="B442" s="11" t="s">
        <v>1085</v>
      </c>
      <c r="C442" s="14" t="s">
        <v>1086</v>
      </c>
      <c r="D442" s="14" t="s">
        <v>169</v>
      </c>
      <c r="E442" s="14" t="s">
        <v>1086</v>
      </c>
      <c r="F442" s="14" t="s">
        <v>1085</v>
      </c>
      <c r="G442" t="str">
        <f t="shared" si="12"/>
        <v>GUAY</v>
      </c>
      <c r="H442" t="str">
        <f t="shared" si="13"/>
        <v>GUAY</v>
      </c>
    </row>
    <row r="443" spans="1:8" x14ac:dyDescent="0.2">
      <c r="A443" t="s">
        <v>169</v>
      </c>
      <c r="B443" s="11" t="s">
        <v>1093</v>
      </c>
      <c r="C443" s="14" t="s">
        <v>1094</v>
      </c>
      <c r="D443" s="14" t="s">
        <v>169</v>
      </c>
      <c r="E443" s="14" t="s">
        <v>1094</v>
      </c>
      <c r="F443" s="14" t="s">
        <v>1093</v>
      </c>
      <c r="G443" t="str">
        <f t="shared" si="12"/>
        <v>GUAY</v>
      </c>
      <c r="H443" t="str">
        <f t="shared" si="13"/>
        <v>GUAY</v>
      </c>
    </row>
    <row r="444" spans="1:8" x14ac:dyDescent="0.2">
      <c r="A444" t="s">
        <v>169</v>
      </c>
      <c r="B444" s="11" t="s">
        <v>1095</v>
      </c>
      <c r="C444" s="14" t="s">
        <v>1096</v>
      </c>
      <c r="D444" s="14" t="s">
        <v>169</v>
      </c>
      <c r="E444" s="14" t="s">
        <v>1096</v>
      </c>
      <c r="F444" s="14" t="s">
        <v>1095</v>
      </c>
      <c r="G444" t="str">
        <f t="shared" si="12"/>
        <v>GUAY</v>
      </c>
      <c r="H444" t="str">
        <f t="shared" si="13"/>
        <v>GUAY</v>
      </c>
    </row>
    <row r="445" spans="1:8" x14ac:dyDescent="0.2">
      <c r="A445" t="s">
        <v>169</v>
      </c>
      <c r="B445" s="11" t="s">
        <v>1097</v>
      </c>
      <c r="C445" s="14" t="s">
        <v>1098</v>
      </c>
      <c r="D445" s="14" t="s">
        <v>169</v>
      </c>
      <c r="E445" s="14" t="s">
        <v>1098</v>
      </c>
      <c r="F445" s="14" t="s">
        <v>1097</v>
      </c>
      <c r="G445" t="str">
        <f t="shared" si="12"/>
        <v>GUAY</v>
      </c>
      <c r="H445" t="str">
        <f t="shared" si="13"/>
        <v>GUAY</v>
      </c>
    </row>
    <row r="446" spans="1:8" x14ac:dyDescent="0.2">
      <c r="A446" t="s">
        <v>169</v>
      </c>
      <c r="B446" s="11" t="s">
        <v>1099</v>
      </c>
      <c r="C446" s="14" t="s">
        <v>1100</v>
      </c>
      <c r="D446" s="14" t="s">
        <v>169</v>
      </c>
      <c r="E446" s="14" t="s">
        <v>1100</v>
      </c>
      <c r="F446" s="14" t="s">
        <v>1099</v>
      </c>
      <c r="G446" t="str">
        <f t="shared" si="12"/>
        <v>GUAY</v>
      </c>
      <c r="H446" t="str">
        <f t="shared" si="13"/>
        <v>GUAY</v>
      </c>
    </row>
    <row r="447" spans="1:8" x14ac:dyDescent="0.2">
      <c r="A447" t="s">
        <v>171</v>
      </c>
      <c r="B447" s="11" t="s">
        <v>1101</v>
      </c>
      <c r="C447" s="14" t="s">
        <v>1054</v>
      </c>
      <c r="D447" s="14" t="s">
        <v>171</v>
      </c>
      <c r="E447" s="14" t="s">
        <v>1054</v>
      </c>
      <c r="F447" s="14" t="s">
        <v>1101</v>
      </c>
      <c r="G447" t="str">
        <f t="shared" si="12"/>
        <v>GUAY</v>
      </c>
      <c r="H447" t="str">
        <f t="shared" si="13"/>
        <v>GUAY</v>
      </c>
    </row>
    <row r="448" spans="1:8" x14ac:dyDescent="0.2">
      <c r="A448" t="s">
        <v>171</v>
      </c>
      <c r="B448" s="11" t="s">
        <v>1102</v>
      </c>
      <c r="C448" s="14" t="s">
        <v>1046</v>
      </c>
      <c r="D448" s="14" t="s">
        <v>171</v>
      </c>
      <c r="E448" s="14" t="s">
        <v>1046</v>
      </c>
      <c r="F448" s="14" t="s">
        <v>1102</v>
      </c>
      <c r="G448" t="str">
        <f t="shared" si="12"/>
        <v>GUAY</v>
      </c>
      <c r="H448" t="str">
        <f t="shared" si="13"/>
        <v>GUAY</v>
      </c>
    </row>
    <row r="449" spans="1:8" x14ac:dyDescent="0.2">
      <c r="A449" t="s">
        <v>171</v>
      </c>
      <c r="B449" s="11" t="s">
        <v>1103</v>
      </c>
      <c r="C449" s="14" t="s">
        <v>1050</v>
      </c>
      <c r="D449" s="14" t="s">
        <v>171</v>
      </c>
      <c r="E449" s="14" t="s">
        <v>1050</v>
      </c>
      <c r="F449" s="14" t="s">
        <v>1103</v>
      </c>
      <c r="G449" t="str">
        <f t="shared" si="12"/>
        <v>GUAY</v>
      </c>
      <c r="H449" t="str">
        <f t="shared" si="13"/>
        <v>GUAY</v>
      </c>
    </row>
    <row r="450" spans="1:8" x14ac:dyDescent="0.2">
      <c r="A450" t="s">
        <v>171</v>
      </c>
      <c r="B450" s="11" t="s">
        <v>1104</v>
      </c>
      <c r="C450" s="14" t="s">
        <v>1058</v>
      </c>
      <c r="D450" s="14" t="s">
        <v>171</v>
      </c>
      <c r="E450" s="14" t="s">
        <v>1058</v>
      </c>
      <c r="F450" s="14" t="s">
        <v>1104</v>
      </c>
      <c r="G450" t="str">
        <f t="shared" ref="G450:G513" si="14">IF(TRIM(D450)=TRIM(A450),"GUAY","MAL")</f>
        <v>GUAY</v>
      </c>
      <c r="H450" t="str">
        <f t="shared" ref="H450:H513" si="15">IF(TRIM(E450)=TRIM(C450),"GUAY","MAL")</f>
        <v>GUAY</v>
      </c>
    </row>
    <row r="451" spans="1:8" x14ac:dyDescent="0.2">
      <c r="A451" t="s">
        <v>171</v>
      </c>
      <c r="B451" s="11" t="s">
        <v>1105</v>
      </c>
      <c r="C451" s="14" t="s">
        <v>1106</v>
      </c>
      <c r="D451" s="14" t="s">
        <v>171</v>
      </c>
      <c r="E451" s="14" t="s">
        <v>1106</v>
      </c>
      <c r="F451" s="14" t="s">
        <v>1105</v>
      </c>
      <c r="G451" t="str">
        <f t="shared" si="14"/>
        <v>GUAY</v>
      </c>
      <c r="H451" t="str">
        <f t="shared" si="15"/>
        <v>GUAY</v>
      </c>
    </row>
    <row r="452" spans="1:8" x14ac:dyDescent="0.2">
      <c r="A452" t="s">
        <v>171</v>
      </c>
      <c r="B452" s="11" t="s">
        <v>1107</v>
      </c>
      <c r="C452" s="14" t="s">
        <v>1048</v>
      </c>
      <c r="D452" s="14" t="s">
        <v>171</v>
      </c>
      <c r="E452" s="14" t="s">
        <v>1048</v>
      </c>
      <c r="F452" s="14" t="s">
        <v>1107</v>
      </c>
      <c r="G452" t="str">
        <f t="shared" si="14"/>
        <v>GUAY</v>
      </c>
      <c r="H452" t="str">
        <f t="shared" si="15"/>
        <v>GUAY</v>
      </c>
    </row>
    <row r="453" spans="1:8" x14ac:dyDescent="0.2">
      <c r="A453" t="s">
        <v>171</v>
      </c>
      <c r="B453" s="11" t="s">
        <v>1108</v>
      </c>
      <c r="C453" s="14" t="s">
        <v>1056</v>
      </c>
      <c r="D453" s="14" t="s">
        <v>171</v>
      </c>
      <c r="E453" s="14" t="s">
        <v>1056</v>
      </c>
      <c r="F453" s="14" t="s">
        <v>1108</v>
      </c>
      <c r="G453" t="str">
        <f t="shared" si="14"/>
        <v>GUAY</v>
      </c>
      <c r="H453" t="str">
        <f t="shared" si="15"/>
        <v>GUAY</v>
      </c>
    </row>
    <row r="454" spans="1:8" x14ac:dyDescent="0.2">
      <c r="A454" t="s">
        <v>171</v>
      </c>
      <c r="B454" s="11" t="s">
        <v>1109</v>
      </c>
      <c r="C454" s="14" t="s">
        <v>1110</v>
      </c>
      <c r="D454" s="14" t="s">
        <v>171</v>
      </c>
      <c r="E454" s="14" t="s">
        <v>1110</v>
      </c>
      <c r="F454" s="14" t="s">
        <v>1109</v>
      </c>
      <c r="G454" t="str">
        <f t="shared" si="14"/>
        <v>GUAY</v>
      </c>
      <c r="H454" t="str">
        <f t="shared" si="15"/>
        <v>GUAY</v>
      </c>
    </row>
    <row r="455" spans="1:8" x14ac:dyDescent="0.2">
      <c r="A455" t="s">
        <v>173</v>
      </c>
      <c r="B455" s="11" t="s">
        <v>1111</v>
      </c>
      <c r="C455" s="14" t="s">
        <v>1112</v>
      </c>
      <c r="D455" s="14" t="s">
        <v>173</v>
      </c>
      <c r="E455" s="14" t="s">
        <v>1112</v>
      </c>
      <c r="F455" s="14" t="s">
        <v>1111</v>
      </c>
      <c r="G455" t="str">
        <f t="shared" si="14"/>
        <v>GUAY</v>
      </c>
      <c r="H455" t="str">
        <f t="shared" si="15"/>
        <v>GUAY</v>
      </c>
    </row>
    <row r="456" spans="1:8" x14ac:dyDescent="0.2">
      <c r="A456" t="s">
        <v>173</v>
      </c>
      <c r="B456" s="11" t="s">
        <v>1065</v>
      </c>
      <c r="C456" s="14" t="s">
        <v>1066</v>
      </c>
      <c r="D456" s="14" t="s">
        <v>173</v>
      </c>
      <c r="E456" s="14" t="s">
        <v>1066</v>
      </c>
      <c r="F456" s="14" t="s">
        <v>1065</v>
      </c>
      <c r="G456" t="str">
        <f t="shared" si="14"/>
        <v>GUAY</v>
      </c>
      <c r="H456" t="str">
        <f t="shared" si="15"/>
        <v>GUAY</v>
      </c>
    </row>
    <row r="457" spans="1:8" x14ac:dyDescent="0.2">
      <c r="A457" t="s">
        <v>173</v>
      </c>
      <c r="B457" s="11" t="s">
        <v>1113</v>
      </c>
      <c r="C457" s="14" t="s">
        <v>1114</v>
      </c>
      <c r="D457" s="14" t="s">
        <v>173</v>
      </c>
      <c r="E457" s="14" t="s">
        <v>1114</v>
      </c>
      <c r="F457" s="14" t="s">
        <v>1113</v>
      </c>
      <c r="G457" t="str">
        <f t="shared" si="14"/>
        <v>GUAY</v>
      </c>
      <c r="H457" t="str">
        <f t="shared" si="15"/>
        <v>GUAY</v>
      </c>
    </row>
    <row r="458" spans="1:8" x14ac:dyDescent="0.2">
      <c r="A458" t="s">
        <v>173</v>
      </c>
      <c r="B458" s="11" t="s">
        <v>1067</v>
      </c>
      <c r="C458" s="14" t="s">
        <v>1068</v>
      </c>
      <c r="D458" s="14" t="s">
        <v>173</v>
      </c>
      <c r="E458" s="14" t="s">
        <v>1068</v>
      </c>
      <c r="F458" s="14" t="s">
        <v>1067</v>
      </c>
      <c r="G458" t="str">
        <f t="shared" si="14"/>
        <v>GUAY</v>
      </c>
      <c r="H458" t="str">
        <f t="shared" si="15"/>
        <v>GUAY</v>
      </c>
    </row>
    <row r="459" spans="1:8" x14ac:dyDescent="0.2">
      <c r="A459" t="s">
        <v>173</v>
      </c>
      <c r="B459" s="11" t="s">
        <v>1115</v>
      </c>
      <c r="C459" s="14" t="s">
        <v>1116</v>
      </c>
      <c r="D459" s="14" t="s">
        <v>173</v>
      </c>
      <c r="E459" s="14" t="s">
        <v>1116</v>
      </c>
      <c r="F459" s="14" t="s">
        <v>1115</v>
      </c>
      <c r="G459" t="str">
        <f t="shared" si="14"/>
        <v>GUAY</v>
      </c>
      <c r="H459" t="str">
        <f t="shared" si="15"/>
        <v>GUAY</v>
      </c>
    </row>
    <row r="460" spans="1:8" x14ac:dyDescent="0.2">
      <c r="A460" t="s">
        <v>173</v>
      </c>
      <c r="B460" s="11" t="s">
        <v>1117</v>
      </c>
      <c r="C460" s="14" t="s">
        <v>1118</v>
      </c>
      <c r="D460" s="14" t="s">
        <v>173</v>
      </c>
      <c r="E460" s="14" t="s">
        <v>1118</v>
      </c>
      <c r="F460" s="14" t="s">
        <v>1117</v>
      </c>
      <c r="G460" t="str">
        <f t="shared" si="14"/>
        <v>GUAY</v>
      </c>
      <c r="H460" t="str">
        <f t="shared" si="15"/>
        <v>GUAY</v>
      </c>
    </row>
    <row r="461" spans="1:8" x14ac:dyDescent="0.2">
      <c r="A461" t="s">
        <v>173</v>
      </c>
      <c r="B461" s="11" t="s">
        <v>1119</v>
      </c>
      <c r="C461" s="14" t="s">
        <v>1120</v>
      </c>
      <c r="D461" s="14" t="s">
        <v>173</v>
      </c>
      <c r="E461" s="14" t="s">
        <v>1120</v>
      </c>
      <c r="F461" s="14" t="s">
        <v>1119</v>
      </c>
      <c r="G461" t="str">
        <f t="shared" si="14"/>
        <v>GUAY</v>
      </c>
      <c r="H461" t="str">
        <f t="shared" si="15"/>
        <v>GUAY</v>
      </c>
    </row>
    <row r="462" spans="1:8" x14ac:dyDescent="0.2">
      <c r="A462" t="s">
        <v>173</v>
      </c>
      <c r="B462" s="11" t="s">
        <v>1121</v>
      </c>
      <c r="C462" s="14" t="s">
        <v>1122</v>
      </c>
      <c r="D462" s="14" t="s">
        <v>173</v>
      </c>
      <c r="E462" s="14" t="s">
        <v>1122</v>
      </c>
      <c r="F462" s="14" t="s">
        <v>1121</v>
      </c>
      <c r="G462" t="str">
        <f t="shared" si="14"/>
        <v>GUAY</v>
      </c>
      <c r="H462" t="str">
        <f t="shared" si="15"/>
        <v>GUAY</v>
      </c>
    </row>
    <row r="463" spans="1:8" x14ac:dyDescent="0.2">
      <c r="A463" t="s">
        <v>173</v>
      </c>
      <c r="B463" s="11" t="s">
        <v>1123</v>
      </c>
      <c r="C463" s="14" t="s">
        <v>1124</v>
      </c>
      <c r="D463" s="14" t="s">
        <v>173</v>
      </c>
      <c r="E463" s="14" t="s">
        <v>1124</v>
      </c>
      <c r="F463" s="14" t="s">
        <v>1123</v>
      </c>
      <c r="G463" t="str">
        <f t="shared" si="14"/>
        <v>GUAY</v>
      </c>
      <c r="H463" t="str">
        <f t="shared" si="15"/>
        <v>GUAY</v>
      </c>
    </row>
    <row r="464" spans="1:8" x14ac:dyDescent="0.2">
      <c r="A464" t="s">
        <v>175</v>
      </c>
      <c r="B464" s="11" t="s">
        <v>1125</v>
      </c>
      <c r="C464" s="14" t="s">
        <v>1126</v>
      </c>
      <c r="D464" s="14" t="s">
        <v>175</v>
      </c>
      <c r="E464" s="14" t="s">
        <v>1126</v>
      </c>
      <c r="F464" s="14" t="s">
        <v>1125</v>
      </c>
      <c r="G464" t="str">
        <f t="shared" si="14"/>
        <v>GUAY</v>
      </c>
      <c r="H464" t="str">
        <f t="shared" si="15"/>
        <v>GUAY</v>
      </c>
    </row>
    <row r="465" spans="1:8" x14ac:dyDescent="0.2">
      <c r="A465" t="s">
        <v>175</v>
      </c>
      <c r="B465" s="11" t="s">
        <v>1065</v>
      </c>
      <c r="C465" s="14" t="s">
        <v>1066</v>
      </c>
      <c r="D465" s="14" t="s">
        <v>175</v>
      </c>
      <c r="E465" s="14" t="s">
        <v>1066</v>
      </c>
      <c r="F465" s="14" t="s">
        <v>1065</v>
      </c>
      <c r="G465" t="str">
        <f t="shared" si="14"/>
        <v>GUAY</v>
      </c>
      <c r="H465" t="str">
        <f t="shared" si="15"/>
        <v>GUAY</v>
      </c>
    </row>
    <row r="466" spans="1:8" x14ac:dyDescent="0.2">
      <c r="A466" t="s">
        <v>175</v>
      </c>
      <c r="B466" s="11" t="s">
        <v>1127</v>
      </c>
      <c r="C466" s="14" t="s">
        <v>1128</v>
      </c>
      <c r="D466" s="14" t="s">
        <v>175</v>
      </c>
      <c r="E466" s="14" t="s">
        <v>1128</v>
      </c>
      <c r="F466" s="14" t="s">
        <v>1127</v>
      </c>
      <c r="G466" t="str">
        <f t="shared" si="14"/>
        <v>GUAY</v>
      </c>
      <c r="H466" t="str">
        <f t="shared" si="15"/>
        <v>GUAY</v>
      </c>
    </row>
    <row r="467" spans="1:8" x14ac:dyDescent="0.2">
      <c r="A467" t="s">
        <v>175</v>
      </c>
      <c r="B467" s="11" t="s">
        <v>1121</v>
      </c>
      <c r="C467" s="14" t="s">
        <v>1122</v>
      </c>
      <c r="D467" s="14" t="s">
        <v>175</v>
      </c>
      <c r="E467" s="14" t="s">
        <v>1122</v>
      </c>
      <c r="F467" s="14" t="s">
        <v>1121</v>
      </c>
      <c r="G467" t="str">
        <f t="shared" si="14"/>
        <v>GUAY</v>
      </c>
      <c r="H467" t="str">
        <f t="shared" si="15"/>
        <v>GUAY</v>
      </c>
    </row>
    <row r="468" spans="1:8" x14ac:dyDescent="0.2">
      <c r="A468" t="s">
        <v>175</v>
      </c>
      <c r="B468" s="11" t="s">
        <v>1129</v>
      </c>
      <c r="C468" s="14" t="s">
        <v>1130</v>
      </c>
      <c r="D468" s="14" t="s">
        <v>175</v>
      </c>
      <c r="E468" s="14" t="s">
        <v>1130</v>
      </c>
      <c r="F468" s="14" t="s">
        <v>1129</v>
      </c>
      <c r="G468" t="str">
        <f t="shared" si="14"/>
        <v>GUAY</v>
      </c>
      <c r="H468" t="str">
        <f t="shared" si="15"/>
        <v>GUAY</v>
      </c>
    </row>
    <row r="469" spans="1:8" x14ac:dyDescent="0.2">
      <c r="A469" t="s">
        <v>175</v>
      </c>
      <c r="B469" s="11" t="s">
        <v>1131</v>
      </c>
      <c r="C469" s="14" t="s">
        <v>1132</v>
      </c>
      <c r="D469" s="14" t="s">
        <v>175</v>
      </c>
      <c r="E469" s="14" t="s">
        <v>1132</v>
      </c>
      <c r="F469" s="14" t="s">
        <v>1131</v>
      </c>
      <c r="G469" t="str">
        <f t="shared" si="14"/>
        <v>GUAY</v>
      </c>
      <c r="H469" t="str">
        <f t="shared" si="15"/>
        <v>GUAY</v>
      </c>
    </row>
    <row r="470" spans="1:8" x14ac:dyDescent="0.2">
      <c r="A470" t="s">
        <v>175</v>
      </c>
      <c r="B470" s="11" t="s">
        <v>1133</v>
      </c>
      <c r="C470" s="14" t="s">
        <v>1134</v>
      </c>
      <c r="D470" s="14" t="s">
        <v>175</v>
      </c>
      <c r="E470" s="14" t="s">
        <v>1134</v>
      </c>
      <c r="F470" s="14" t="s">
        <v>1133</v>
      </c>
      <c r="G470" t="str">
        <f t="shared" si="14"/>
        <v>GUAY</v>
      </c>
      <c r="H470" t="str">
        <f t="shared" si="15"/>
        <v>GUAY</v>
      </c>
    </row>
    <row r="471" spans="1:8" x14ac:dyDescent="0.2">
      <c r="A471" t="s">
        <v>175</v>
      </c>
      <c r="B471" s="11" t="s">
        <v>1135</v>
      </c>
      <c r="C471" s="14" t="s">
        <v>1136</v>
      </c>
      <c r="D471" s="14" t="s">
        <v>175</v>
      </c>
      <c r="E471" s="14" t="s">
        <v>1136</v>
      </c>
      <c r="F471" s="14" t="s">
        <v>1135</v>
      </c>
      <c r="G471" t="str">
        <f t="shared" si="14"/>
        <v>GUAY</v>
      </c>
      <c r="H471" t="str">
        <f t="shared" si="15"/>
        <v>GUAY</v>
      </c>
    </row>
    <row r="472" spans="1:8" x14ac:dyDescent="0.2">
      <c r="A472" t="s">
        <v>177</v>
      </c>
      <c r="B472" s="11" t="s">
        <v>959</v>
      </c>
      <c r="C472" s="14">
        <v>3020</v>
      </c>
      <c r="D472" s="14" t="s">
        <v>177</v>
      </c>
      <c r="E472" s="14" t="s">
        <v>960</v>
      </c>
      <c r="F472" s="14" t="s">
        <v>959</v>
      </c>
      <c r="G472" t="str">
        <f t="shared" si="14"/>
        <v>GUAY</v>
      </c>
      <c r="H472" t="str">
        <f t="shared" si="15"/>
        <v>GUAY</v>
      </c>
    </row>
    <row r="473" spans="1:8" x14ac:dyDescent="0.2">
      <c r="A473" t="s">
        <v>177</v>
      </c>
      <c r="B473" s="11" t="s">
        <v>961</v>
      </c>
      <c r="C473" s="14">
        <v>3021</v>
      </c>
      <c r="D473" s="14" t="s">
        <v>177</v>
      </c>
      <c r="E473" s="14" t="s">
        <v>962</v>
      </c>
      <c r="F473" s="14" t="s">
        <v>961</v>
      </c>
      <c r="G473" t="str">
        <f t="shared" si="14"/>
        <v>GUAY</v>
      </c>
      <c r="H473" t="str">
        <f t="shared" si="15"/>
        <v>GUAY</v>
      </c>
    </row>
    <row r="474" spans="1:8" x14ac:dyDescent="0.2">
      <c r="A474" t="s">
        <v>177</v>
      </c>
      <c r="B474" s="11" t="s">
        <v>963</v>
      </c>
      <c r="C474" s="14">
        <v>3022</v>
      </c>
      <c r="D474" s="14" t="s">
        <v>177</v>
      </c>
      <c r="E474" s="14" t="s">
        <v>964</v>
      </c>
      <c r="F474" s="14" t="s">
        <v>963</v>
      </c>
      <c r="G474" t="str">
        <f t="shared" si="14"/>
        <v>GUAY</v>
      </c>
      <c r="H474" t="str">
        <f t="shared" si="15"/>
        <v>GUAY</v>
      </c>
    </row>
    <row r="475" spans="1:8" x14ac:dyDescent="0.2">
      <c r="A475" t="s">
        <v>177</v>
      </c>
      <c r="B475" s="11" t="s">
        <v>1137</v>
      </c>
      <c r="C475" s="14">
        <v>3023</v>
      </c>
      <c r="D475" s="14" t="s">
        <v>177</v>
      </c>
      <c r="E475" s="14" t="s">
        <v>1138</v>
      </c>
      <c r="F475" s="14" t="s">
        <v>1137</v>
      </c>
      <c r="G475" t="str">
        <f t="shared" si="14"/>
        <v>GUAY</v>
      </c>
      <c r="H475" t="str">
        <f t="shared" si="15"/>
        <v>GUAY</v>
      </c>
    </row>
    <row r="476" spans="1:8" x14ac:dyDescent="0.2">
      <c r="A476" t="s">
        <v>177</v>
      </c>
      <c r="B476" s="11" t="s">
        <v>1139</v>
      </c>
      <c r="C476" s="14">
        <v>3024</v>
      </c>
      <c r="D476" s="14" t="s">
        <v>177</v>
      </c>
      <c r="E476" s="14" t="s">
        <v>1140</v>
      </c>
      <c r="F476" s="14" t="s">
        <v>1139</v>
      </c>
      <c r="G476" t="str">
        <f t="shared" si="14"/>
        <v>GUAY</v>
      </c>
      <c r="H476" t="str">
        <f t="shared" si="15"/>
        <v>GUAY</v>
      </c>
    </row>
    <row r="477" spans="1:8" x14ac:dyDescent="0.2">
      <c r="A477" t="s">
        <v>177</v>
      </c>
      <c r="B477" s="11" t="s">
        <v>1141</v>
      </c>
      <c r="C477" s="14">
        <v>3025</v>
      </c>
      <c r="D477" s="14" t="s">
        <v>177</v>
      </c>
      <c r="E477" s="14" t="s">
        <v>1142</v>
      </c>
      <c r="F477" s="14" t="s">
        <v>1141</v>
      </c>
      <c r="G477" t="str">
        <f t="shared" si="14"/>
        <v>GUAY</v>
      </c>
      <c r="H477" t="str">
        <f t="shared" si="15"/>
        <v>GUAY</v>
      </c>
    </row>
    <row r="478" spans="1:8" x14ac:dyDescent="0.2">
      <c r="A478" t="s">
        <v>179</v>
      </c>
      <c r="B478" s="11" t="s">
        <v>959</v>
      </c>
      <c r="C478" s="14" t="s">
        <v>960</v>
      </c>
      <c r="D478" s="14" t="s">
        <v>179</v>
      </c>
      <c r="E478" s="14" t="s">
        <v>960</v>
      </c>
      <c r="F478" s="14" t="s">
        <v>959</v>
      </c>
      <c r="G478" t="str">
        <f t="shared" si="14"/>
        <v>GUAY</v>
      </c>
      <c r="H478" t="str">
        <f t="shared" si="15"/>
        <v>GUAY</v>
      </c>
    </row>
    <row r="479" spans="1:8" x14ac:dyDescent="0.2">
      <c r="A479" t="s">
        <v>179</v>
      </c>
      <c r="B479" s="11" t="s">
        <v>961</v>
      </c>
      <c r="C479" s="14" t="s">
        <v>962</v>
      </c>
      <c r="D479" s="14" t="s">
        <v>179</v>
      </c>
      <c r="E479" s="14" t="s">
        <v>962</v>
      </c>
      <c r="F479" s="14" t="s">
        <v>961</v>
      </c>
      <c r="G479" t="str">
        <f t="shared" si="14"/>
        <v>GUAY</v>
      </c>
      <c r="H479" t="str">
        <f t="shared" si="15"/>
        <v>GUAY</v>
      </c>
    </row>
    <row r="480" spans="1:8" x14ac:dyDescent="0.2">
      <c r="A480" t="s">
        <v>179</v>
      </c>
      <c r="B480" s="11" t="s">
        <v>963</v>
      </c>
      <c r="C480" s="14" t="s">
        <v>964</v>
      </c>
      <c r="D480" s="14" t="s">
        <v>179</v>
      </c>
      <c r="E480" s="14" t="s">
        <v>964</v>
      </c>
      <c r="F480" s="14" t="s">
        <v>963</v>
      </c>
      <c r="G480" t="str">
        <f t="shared" si="14"/>
        <v>GUAY</v>
      </c>
      <c r="H480" t="str">
        <f t="shared" si="15"/>
        <v>GUAY</v>
      </c>
    </row>
    <row r="481" spans="1:8" x14ac:dyDescent="0.2">
      <c r="A481" t="s">
        <v>179</v>
      </c>
      <c r="B481" s="11" t="s">
        <v>955</v>
      </c>
      <c r="C481" s="14" t="s">
        <v>956</v>
      </c>
      <c r="D481" s="14" t="s">
        <v>179</v>
      </c>
      <c r="E481" s="14" t="s">
        <v>956</v>
      </c>
      <c r="F481" s="14" t="s">
        <v>955</v>
      </c>
      <c r="G481" t="str">
        <f t="shared" si="14"/>
        <v>GUAY</v>
      </c>
      <c r="H481" t="str">
        <f t="shared" si="15"/>
        <v>GUAY</v>
      </c>
    </row>
    <row r="482" spans="1:8" x14ac:dyDescent="0.2">
      <c r="A482" t="s">
        <v>179</v>
      </c>
      <c r="B482" s="11" t="s">
        <v>1143</v>
      </c>
      <c r="C482" s="14" t="s">
        <v>1144</v>
      </c>
      <c r="D482" s="14" t="s">
        <v>179</v>
      </c>
      <c r="E482" s="14" t="s">
        <v>1144</v>
      </c>
      <c r="F482" s="14" t="s">
        <v>1143</v>
      </c>
      <c r="G482" t="str">
        <f t="shared" si="14"/>
        <v>GUAY</v>
      </c>
      <c r="H482" t="str">
        <f t="shared" si="15"/>
        <v>GUAY</v>
      </c>
    </row>
    <row r="483" spans="1:8" x14ac:dyDescent="0.2">
      <c r="A483" t="s">
        <v>181</v>
      </c>
      <c r="B483" s="11" t="s">
        <v>1145</v>
      </c>
      <c r="C483" s="14" t="s">
        <v>1146</v>
      </c>
      <c r="D483" s="12" t="s">
        <v>181</v>
      </c>
      <c r="E483" t="s">
        <v>1146</v>
      </c>
      <c r="F483" t="s">
        <v>1145</v>
      </c>
      <c r="G483" t="str">
        <f t="shared" si="14"/>
        <v>GUAY</v>
      </c>
      <c r="H483" t="str">
        <f t="shared" si="15"/>
        <v>GUAY</v>
      </c>
    </row>
    <row r="484" spans="1:8" x14ac:dyDescent="0.2">
      <c r="A484" t="s">
        <v>181</v>
      </c>
      <c r="B484" s="11" t="s">
        <v>1147</v>
      </c>
      <c r="C484" s="14" t="s">
        <v>1148</v>
      </c>
      <c r="D484" s="12" t="s">
        <v>181</v>
      </c>
      <c r="E484" t="s">
        <v>1148</v>
      </c>
      <c r="F484" t="s">
        <v>1147</v>
      </c>
      <c r="G484" t="str">
        <f t="shared" si="14"/>
        <v>GUAY</v>
      </c>
      <c r="H484" t="str">
        <f t="shared" si="15"/>
        <v>GUAY</v>
      </c>
    </row>
    <row r="485" spans="1:8" x14ac:dyDescent="0.2">
      <c r="A485" t="s">
        <v>181</v>
      </c>
      <c r="B485" s="11" t="s">
        <v>1149</v>
      </c>
      <c r="C485" s="14" t="s">
        <v>1150</v>
      </c>
      <c r="D485" s="12" t="s">
        <v>181</v>
      </c>
      <c r="E485" t="s">
        <v>1150</v>
      </c>
      <c r="F485" t="s">
        <v>1149</v>
      </c>
      <c r="G485" t="str">
        <f t="shared" si="14"/>
        <v>GUAY</v>
      </c>
      <c r="H485" t="str">
        <f t="shared" si="15"/>
        <v>GUAY</v>
      </c>
    </row>
    <row r="486" spans="1:8" x14ac:dyDescent="0.2">
      <c r="A486" t="s">
        <v>181</v>
      </c>
      <c r="B486" s="11" t="s">
        <v>1151</v>
      </c>
      <c r="C486" s="14" t="s">
        <v>1152</v>
      </c>
      <c r="D486" s="12" t="s">
        <v>181</v>
      </c>
      <c r="E486" t="s">
        <v>1152</v>
      </c>
      <c r="F486" t="s">
        <v>1151</v>
      </c>
      <c r="G486" t="str">
        <f t="shared" si="14"/>
        <v>GUAY</v>
      </c>
      <c r="H486" t="str">
        <f t="shared" si="15"/>
        <v>GUAY</v>
      </c>
    </row>
    <row r="487" spans="1:8" x14ac:dyDescent="0.2">
      <c r="A487" t="s">
        <v>181</v>
      </c>
      <c r="B487" s="11" t="s">
        <v>1153</v>
      </c>
      <c r="C487" s="14" t="s">
        <v>1154</v>
      </c>
      <c r="D487" s="12" t="s">
        <v>181</v>
      </c>
      <c r="E487" t="s">
        <v>1154</v>
      </c>
      <c r="F487" t="s">
        <v>1153</v>
      </c>
      <c r="G487" t="str">
        <f t="shared" si="14"/>
        <v>GUAY</v>
      </c>
      <c r="H487" t="str">
        <f t="shared" si="15"/>
        <v>GUAY</v>
      </c>
    </row>
    <row r="488" spans="1:8" x14ac:dyDescent="0.2">
      <c r="A488" t="s">
        <v>181</v>
      </c>
      <c r="B488" s="11" t="s">
        <v>1155</v>
      </c>
      <c r="C488" s="14" t="s">
        <v>1156</v>
      </c>
      <c r="D488" s="12" t="s">
        <v>181</v>
      </c>
      <c r="E488" t="s">
        <v>1156</v>
      </c>
      <c r="F488" t="s">
        <v>1155</v>
      </c>
      <c r="G488" t="str">
        <f t="shared" si="14"/>
        <v>GUAY</v>
      </c>
      <c r="H488" t="str">
        <f t="shared" si="15"/>
        <v>GUAY</v>
      </c>
    </row>
    <row r="489" spans="1:8" x14ac:dyDescent="0.2">
      <c r="A489" t="s">
        <v>181</v>
      </c>
      <c r="B489" s="11" t="s">
        <v>1157</v>
      </c>
      <c r="C489" s="14" t="s">
        <v>1158</v>
      </c>
      <c r="D489" s="12" t="s">
        <v>181</v>
      </c>
      <c r="E489" t="s">
        <v>1158</v>
      </c>
      <c r="F489" t="s">
        <v>1157</v>
      </c>
      <c r="G489" t="str">
        <f t="shared" si="14"/>
        <v>GUAY</v>
      </c>
      <c r="H489" t="str">
        <f t="shared" si="15"/>
        <v>GUAY</v>
      </c>
    </row>
    <row r="490" spans="1:8" x14ac:dyDescent="0.2">
      <c r="A490" t="s">
        <v>181</v>
      </c>
      <c r="B490" s="11" t="s">
        <v>1159</v>
      </c>
      <c r="C490" s="14" t="s">
        <v>1160</v>
      </c>
      <c r="D490" s="12" t="s">
        <v>181</v>
      </c>
      <c r="E490" t="s">
        <v>1160</v>
      </c>
      <c r="F490" t="s">
        <v>1159</v>
      </c>
      <c r="G490" t="str">
        <f t="shared" si="14"/>
        <v>GUAY</v>
      </c>
      <c r="H490" t="str">
        <f t="shared" si="15"/>
        <v>GUAY</v>
      </c>
    </row>
    <row r="491" spans="1:8" x14ac:dyDescent="0.2">
      <c r="A491" t="s">
        <v>183</v>
      </c>
      <c r="B491" s="11" t="s">
        <v>1161</v>
      </c>
      <c r="C491" s="14" t="s">
        <v>1162</v>
      </c>
      <c r="D491" s="12" t="s">
        <v>183</v>
      </c>
      <c r="E491" t="s">
        <v>1162</v>
      </c>
      <c r="F491" t="s">
        <v>1161</v>
      </c>
      <c r="G491" t="str">
        <f t="shared" si="14"/>
        <v>GUAY</v>
      </c>
      <c r="H491" t="str">
        <f t="shared" si="15"/>
        <v>GUAY</v>
      </c>
    </row>
    <row r="492" spans="1:8" x14ac:dyDescent="0.2">
      <c r="A492" t="s">
        <v>183</v>
      </c>
      <c r="B492" s="11" t="s">
        <v>1149</v>
      </c>
      <c r="C492" s="14" t="s">
        <v>1150</v>
      </c>
      <c r="D492" s="12" t="s">
        <v>183</v>
      </c>
      <c r="E492" t="s">
        <v>1150</v>
      </c>
      <c r="F492" t="s">
        <v>1149</v>
      </c>
      <c r="G492" t="str">
        <f t="shared" si="14"/>
        <v>GUAY</v>
      </c>
      <c r="H492" t="str">
        <f t="shared" si="15"/>
        <v>GUAY</v>
      </c>
    </row>
    <row r="493" spans="1:8" x14ac:dyDescent="0.2">
      <c r="A493" t="s">
        <v>183</v>
      </c>
      <c r="B493" s="11" t="s">
        <v>1151</v>
      </c>
      <c r="C493" s="14" t="s">
        <v>1152</v>
      </c>
      <c r="D493" s="14" t="s">
        <v>183</v>
      </c>
      <c r="E493" s="14" t="s">
        <v>1152</v>
      </c>
      <c r="F493" s="14" t="s">
        <v>1151</v>
      </c>
      <c r="G493" t="str">
        <f t="shared" si="14"/>
        <v>GUAY</v>
      </c>
      <c r="H493" t="str">
        <f t="shared" si="15"/>
        <v>GUAY</v>
      </c>
    </row>
    <row r="494" spans="1:8" x14ac:dyDescent="0.2">
      <c r="A494" t="s">
        <v>183</v>
      </c>
      <c r="B494" s="11" t="s">
        <v>1153</v>
      </c>
      <c r="C494" s="14" t="s">
        <v>1154</v>
      </c>
      <c r="D494" s="14" t="s">
        <v>183</v>
      </c>
      <c r="E494" s="14" t="s">
        <v>1154</v>
      </c>
      <c r="F494" s="14" t="s">
        <v>1153</v>
      </c>
      <c r="G494" t="str">
        <f t="shared" si="14"/>
        <v>GUAY</v>
      </c>
      <c r="H494" t="str">
        <f t="shared" si="15"/>
        <v>GUAY</v>
      </c>
    </row>
    <row r="495" spans="1:8" x14ac:dyDescent="0.2">
      <c r="A495" t="s">
        <v>183</v>
      </c>
      <c r="B495" s="11" t="s">
        <v>1163</v>
      </c>
      <c r="C495" s="14" t="s">
        <v>1164</v>
      </c>
      <c r="D495" s="14" t="s">
        <v>183</v>
      </c>
      <c r="E495" s="14" t="s">
        <v>1164</v>
      </c>
      <c r="F495" s="14" t="s">
        <v>1163</v>
      </c>
      <c r="G495" t="str">
        <f t="shared" si="14"/>
        <v>GUAY</v>
      </c>
      <c r="H495" t="str">
        <f t="shared" si="15"/>
        <v>GUAY</v>
      </c>
    </row>
    <row r="496" spans="1:8" x14ac:dyDescent="0.2">
      <c r="A496" t="s">
        <v>183</v>
      </c>
      <c r="B496" s="11" t="s">
        <v>1165</v>
      </c>
      <c r="C496" s="14" t="s">
        <v>1166</v>
      </c>
      <c r="D496" s="14" t="s">
        <v>183</v>
      </c>
      <c r="E496" s="14" t="s">
        <v>1166</v>
      </c>
      <c r="F496" s="14" t="s">
        <v>1165</v>
      </c>
      <c r="G496" t="str">
        <f t="shared" si="14"/>
        <v>GUAY</v>
      </c>
      <c r="H496" t="str">
        <f t="shared" si="15"/>
        <v>GUAY</v>
      </c>
    </row>
    <row r="497" spans="1:8" x14ac:dyDescent="0.2">
      <c r="A497" t="s">
        <v>183</v>
      </c>
      <c r="B497" s="11" t="s">
        <v>1167</v>
      </c>
      <c r="C497" s="14" t="s">
        <v>1168</v>
      </c>
      <c r="D497" s="14" t="s">
        <v>183</v>
      </c>
      <c r="E497" s="14" t="s">
        <v>1168</v>
      </c>
      <c r="F497" s="14" t="s">
        <v>1167</v>
      </c>
      <c r="G497" t="str">
        <f t="shared" si="14"/>
        <v>GUAY</v>
      </c>
      <c r="H497" t="str">
        <f t="shared" si="15"/>
        <v>GUAY</v>
      </c>
    </row>
    <row r="498" spans="1:8" x14ac:dyDescent="0.2">
      <c r="A498" t="s">
        <v>183</v>
      </c>
      <c r="B498" s="11" t="s">
        <v>1169</v>
      </c>
      <c r="C498" s="14" t="s">
        <v>1170</v>
      </c>
      <c r="D498" s="14" t="s">
        <v>183</v>
      </c>
      <c r="E498" s="14" t="s">
        <v>1170</v>
      </c>
      <c r="F498" s="14" t="s">
        <v>1169</v>
      </c>
      <c r="G498" t="str">
        <f t="shared" si="14"/>
        <v>GUAY</v>
      </c>
      <c r="H498" t="str">
        <f t="shared" si="15"/>
        <v>GUAY</v>
      </c>
    </row>
    <row r="499" spans="1:8" x14ac:dyDescent="0.2">
      <c r="A499" t="s">
        <v>185</v>
      </c>
      <c r="B499" s="11" t="s">
        <v>1161</v>
      </c>
      <c r="C499" s="14" t="s">
        <v>1162</v>
      </c>
      <c r="D499" s="14" t="s">
        <v>185</v>
      </c>
      <c r="E499" s="14" t="s">
        <v>1162</v>
      </c>
      <c r="F499" s="14" t="s">
        <v>1161</v>
      </c>
      <c r="G499" t="str">
        <f t="shared" si="14"/>
        <v>GUAY</v>
      </c>
      <c r="H499" t="str">
        <f t="shared" si="15"/>
        <v>GUAY</v>
      </c>
    </row>
    <row r="500" spans="1:8" x14ac:dyDescent="0.2">
      <c r="A500" t="s">
        <v>185</v>
      </c>
      <c r="B500" s="11" t="s">
        <v>1149</v>
      </c>
      <c r="C500" s="14" t="s">
        <v>1150</v>
      </c>
      <c r="D500" s="14" t="s">
        <v>185</v>
      </c>
      <c r="E500" s="14" t="s">
        <v>1150</v>
      </c>
      <c r="F500" s="14" t="s">
        <v>1149</v>
      </c>
      <c r="G500" t="str">
        <f t="shared" si="14"/>
        <v>GUAY</v>
      </c>
      <c r="H500" t="str">
        <f t="shared" si="15"/>
        <v>GUAY</v>
      </c>
    </row>
    <row r="501" spans="1:8" x14ac:dyDescent="0.2">
      <c r="A501" t="s">
        <v>185</v>
      </c>
      <c r="B501" s="11" t="s">
        <v>1151</v>
      </c>
      <c r="C501" s="14" t="s">
        <v>1152</v>
      </c>
      <c r="D501" s="14" t="s">
        <v>185</v>
      </c>
      <c r="E501" s="14" t="s">
        <v>1152</v>
      </c>
      <c r="F501" s="14" t="s">
        <v>1151</v>
      </c>
      <c r="G501" t="str">
        <f t="shared" si="14"/>
        <v>GUAY</v>
      </c>
      <c r="H501" t="str">
        <f t="shared" si="15"/>
        <v>GUAY</v>
      </c>
    </row>
    <row r="502" spans="1:8" x14ac:dyDescent="0.2">
      <c r="A502" t="s">
        <v>185</v>
      </c>
      <c r="B502" s="11" t="s">
        <v>1153</v>
      </c>
      <c r="C502" s="14" t="s">
        <v>1154</v>
      </c>
      <c r="D502" s="14" t="s">
        <v>185</v>
      </c>
      <c r="E502" s="14" t="s">
        <v>1154</v>
      </c>
      <c r="F502" s="14" t="s">
        <v>1153</v>
      </c>
      <c r="G502" t="str">
        <f t="shared" si="14"/>
        <v>GUAY</v>
      </c>
      <c r="H502" t="str">
        <f t="shared" si="15"/>
        <v>GUAY</v>
      </c>
    </row>
    <row r="503" spans="1:8" x14ac:dyDescent="0.2">
      <c r="A503" t="s">
        <v>185</v>
      </c>
      <c r="B503" s="11" t="s">
        <v>1163</v>
      </c>
      <c r="C503" s="14" t="s">
        <v>1164</v>
      </c>
      <c r="D503" s="14" t="s">
        <v>185</v>
      </c>
      <c r="E503" s="14" t="s">
        <v>1164</v>
      </c>
      <c r="F503" s="14" t="s">
        <v>1163</v>
      </c>
      <c r="G503" t="str">
        <f t="shared" si="14"/>
        <v>GUAY</v>
      </c>
      <c r="H503" t="str">
        <f t="shared" si="15"/>
        <v>GUAY</v>
      </c>
    </row>
    <row r="504" spans="1:8" x14ac:dyDescent="0.2">
      <c r="A504" t="s">
        <v>185</v>
      </c>
      <c r="B504" s="11" t="s">
        <v>1171</v>
      </c>
      <c r="C504" s="14" t="s">
        <v>1172</v>
      </c>
      <c r="D504" s="14" t="s">
        <v>185</v>
      </c>
      <c r="E504" s="14" t="s">
        <v>1172</v>
      </c>
      <c r="F504" s="14" t="s">
        <v>1171</v>
      </c>
      <c r="G504" t="str">
        <f t="shared" si="14"/>
        <v>GUAY</v>
      </c>
      <c r="H504" t="str">
        <f t="shared" si="15"/>
        <v>GUAY</v>
      </c>
    </row>
    <row r="505" spans="1:8" x14ac:dyDescent="0.2">
      <c r="A505" t="s">
        <v>185</v>
      </c>
      <c r="B505" s="11" t="s">
        <v>1173</v>
      </c>
      <c r="C505" s="14" t="s">
        <v>1174</v>
      </c>
      <c r="D505" s="14" t="s">
        <v>185</v>
      </c>
      <c r="E505" s="14" t="s">
        <v>1174</v>
      </c>
      <c r="F505" s="14" t="s">
        <v>1173</v>
      </c>
      <c r="G505" t="str">
        <f t="shared" si="14"/>
        <v>GUAY</v>
      </c>
      <c r="H505" t="str">
        <f t="shared" si="15"/>
        <v>GUAY</v>
      </c>
    </row>
    <row r="506" spans="1:8" x14ac:dyDescent="0.2">
      <c r="A506" t="s">
        <v>185</v>
      </c>
      <c r="B506" s="11" t="s">
        <v>1175</v>
      </c>
      <c r="C506" s="14" t="s">
        <v>1176</v>
      </c>
      <c r="D506" s="14" t="s">
        <v>185</v>
      </c>
      <c r="E506" s="14" t="s">
        <v>1176</v>
      </c>
      <c r="F506" s="14" t="s">
        <v>1175</v>
      </c>
      <c r="G506" t="str">
        <f t="shared" si="14"/>
        <v>GUAY</v>
      </c>
      <c r="H506" t="str">
        <f t="shared" si="15"/>
        <v>GUAY</v>
      </c>
    </row>
    <row r="507" spans="1:8" x14ac:dyDescent="0.2">
      <c r="A507" t="s">
        <v>187</v>
      </c>
      <c r="B507" s="11" t="s">
        <v>1177</v>
      </c>
      <c r="C507" s="14" t="s">
        <v>1178</v>
      </c>
      <c r="D507" s="14" t="s">
        <v>187</v>
      </c>
      <c r="E507" s="14" t="s">
        <v>1178</v>
      </c>
      <c r="F507" s="14" t="s">
        <v>1177</v>
      </c>
      <c r="G507" t="str">
        <f t="shared" si="14"/>
        <v>GUAY</v>
      </c>
      <c r="H507" t="str">
        <f t="shared" si="15"/>
        <v>GUAY</v>
      </c>
    </row>
    <row r="508" spans="1:8" x14ac:dyDescent="0.2">
      <c r="A508" t="s">
        <v>187</v>
      </c>
      <c r="B508" s="11" t="s">
        <v>1179</v>
      </c>
      <c r="C508" s="14" t="s">
        <v>1180</v>
      </c>
      <c r="D508" s="14" t="s">
        <v>187</v>
      </c>
      <c r="E508" s="14" t="s">
        <v>1180</v>
      </c>
      <c r="F508" s="14" t="s">
        <v>1179</v>
      </c>
      <c r="G508" t="str">
        <f t="shared" si="14"/>
        <v>GUAY</v>
      </c>
      <c r="H508" t="str">
        <f t="shared" si="15"/>
        <v>GUAY</v>
      </c>
    </row>
    <row r="509" spans="1:8" x14ac:dyDescent="0.2">
      <c r="A509" t="s">
        <v>187</v>
      </c>
      <c r="B509" s="11" t="s">
        <v>1181</v>
      </c>
      <c r="C509" s="14" t="s">
        <v>1182</v>
      </c>
      <c r="D509" s="14" t="s">
        <v>187</v>
      </c>
      <c r="E509" s="14" t="s">
        <v>1182</v>
      </c>
      <c r="F509" s="14" t="s">
        <v>1181</v>
      </c>
      <c r="G509" t="str">
        <f t="shared" si="14"/>
        <v>GUAY</v>
      </c>
      <c r="H509" t="str">
        <f t="shared" si="15"/>
        <v>GUAY</v>
      </c>
    </row>
    <row r="510" spans="1:8" x14ac:dyDescent="0.2">
      <c r="A510" t="s">
        <v>187</v>
      </c>
      <c r="B510" s="11" t="s">
        <v>1183</v>
      </c>
      <c r="C510" s="14" t="s">
        <v>1184</v>
      </c>
      <c r="D510" s="14" t="s">
        <v>187</v>
      </c>
      <c r="E510" s="14" t="s">
        <v>1184</v>
      </c>
      <c r="F510" s="14" t="s">
        <v>1183</v>
      </c>
      <c r="G510" t="str">
        <f t="shared" si="14"/>
        <v>GUAY</v>
      </c>
      <c r="H510" t="str">
        <f t="shared" si="15"/>
        <v>GUAY</v>
      </c>
    </row>
    <row r="511" spans="1:8" x14ac:dyDescent="0.2">
      <c r="A511" t="s">
        <v>187</v>
      </c>
      <c r="B511" s="11" t="s">
        <v>1185</v>
      </c>
      <c r="C511" s="14" t="s">
        <v>1186</v>
      </c>
      <c r="D511" s="14" t="s">
        <v>187</v>
      </c>
      <c r="E511" s="14" t="s">
        <v>1186</v>
      </c>
      <c r="F511" s="14" t="s">
        <v>1185</v>
      </c>
      <c r="G511" t="str">
        <f t="shared" si="14"/>
        <v>GUAY</v>
      </c>
      <c r="H511" t="str">
        <f t="shared" si="15"/>
        <v>GUAY</v>
      </c>
    </row>
    <row r="512" spans="1:8" x14ac:dyDescent="0.2">
      <c r="A512" t="s">
        <v>187</v>
      </c>
      <c r="B512" s="11" t="s">
        <v>1187</v>
      </c>
      <c r="C512" s="14" t="s">
        <v>1188</v>
      </c>
      <c r="D512" s="14" t="s">
        <v>187</v>
      </c>
      <c r="E512" s="14" t="s">
        <v>1188</v>
      </c>
      <c r="F512" s="14" t="s">
        <v>1187</v>
      </c>
      <c r="G512" t="str">
        <f t="shared" si="14"/>
        <v>GUAY</v>
      </c>
      <c r="H512" t="str">
        <f t="shared" si="15"/>
        <v>GUAY</v>
      </c>
    </row>
    <row r="513" spans="1:8" x14ac:dyDescent="0.2">
      <c r="A513" t="s">
        <v>187</v>
      </c>
      <c r="B513" s="11" t="s">
        <v>1189</v>
      </c>
      <c r="C513" s="14" t="s">
        <v>1190</v>
      </c>
      <c r="D513" s="14" t="s">
        <v>187</v>
      </c>
      <c r="E513" s="14" t="s">
        <v>1190</v>
      </c>
      <c r="F513" s="14" t="s">
        <v>1189</v>
      </c>
      <c r="G513" t="str">
        <f t="shared" si="14"/>
        <v>GUAY</v>
      </c>
      <c r="H513" t="str">
        <f t="shared" si="15"/>
        <v>GUAY</v>
      </c>
    </row>
    <row r="514" spans="1:8" x14ac:dyDescent="0.2">
      <c r="A514" t="s">
        <v>187</v>
      </c>
      <c r="B514" s="11" t="s">
        <v>1191</v>
      </c>
      <c r="C514" s="14" t="s">
        <v>1192</v>
      </c>
      <c r="D514" s="14" t="s">
        <v>187</v>
      </c>
      <c r="E514" s="14" t="s">
        <v>1192</v>
      </c>
      <c r="F514" s="14" t="s">
        <v>1191</v>
      </c>
      <c r="G514" t="str">
        <f t="shared" ref="G514:G577" si="16">IF(TRIM(D514)=TRIM(A514),"GUAY","MAL")</f>
        <v>GUAY</v>
      </c>
      <c r="H514" t="str">
        <f t="shared" ref="H514:H577" si="17">IF(TRIM(E514)=TRIM(C514),"GUAY","MAL")</f>
        <v>GUAY</v>
      </c>
    </row>
    <row r="515" spans="1:8" x14ac:dyDescent="0.2">
      <c r="A515" t="s">
        <v>187</v>
      </c>
      <c r="B515" s="11" t="s">
        <v>1193</v>
      </c>
      <c r="C515" s="14" t="s">
        <v>1194</v>
      </c>
      <c r="D515" s="14" t="s">
        <v>187</v>
      </c>
      <c r="E515" s="14" t="s">
        <v>1194</v>
      </c>
      <c r="F515" s="14" t="s">
        <v>1193</v>
      </c>
      <c r="G515" t="str">
        <f t="shared" si="16"/>
        <v>GUAY</v>
      </c>
      <c r="H515" t="str">
        <f t="shared" si="17"/>
        <v>GUAY</v>
      </c>
    </row>
    <row r="516" spans="1:8" x14ac:dyDescent="0.2">
      <c r="A516" t="s">
        <v>189</v>
      </c>
      <c r="B516" s="11" t="s">
        <v>1177</v>
      </c>
      <c r="C516" s="14" t="s">
        <v>1178</v>
      </c>
      <c r="D516" s="14" t="s">
        <v>189</v>
      </c>
      <c r="E516" s="14" t="s">
        <v>1178</v>
      </c>
      <c r="F516" s="14" t="s">
        <v>1177</v>
      </c>
      <c r="G516" t="str">
        <f t="shared" si="16"/>
        <v>GUAY</v>
      </c>
      <c r="H516" t="str">
        <f t="shared" si="17"/>
        <v>GUAY</v>
      </c>
    </row>
    <row r="517" spans="1:8" x14ac:dyDescent="0.2">
      <c r="A517" t="s">
        <v>189</v>
      </c>
      <c r="B517" s="11" t="s">
        <v>1179</v>
      </c>
      <c r="C517" s="14" t="s">
        <v>1180</v>
      </c>
      <c r="D517" s="14" t="s">
        <v>189</v>
      </c>
      <c r="E517" s="14" t="s">
        <v>1180</v>
      </c>
      <c r="F517" s="14" t="s">
        <v>1179</v>
      </c>
      <c r="G517" t="str">
        <f t="shared" si="16"/>
        <v>GUAY</v>
      </c>
      <c r="H517" t="str">
        <f t="shared" si="17"/>
        <v>GUAY</v>
      </c>
    </row>
    <row r="518" spans="1:8" x14ac:dyDescent="0.2">
      <c r="A518" t="s">
        <v>189</v>
      </c>
      <c r="B518" s="11" t="s">
        <v>1181</v>
      </c>
      <c r="C518" s="14" t="s">
        <v>1182</v>
      </c>
      <c r="D518" s="14" t="s">
        <v>189</v>
      </c>
      <c r="E518" s="14" t="s">
        <v>1182</v>
      </c>
      <c r="F518" s="14" t="s">
        <v>1181</v>
      </c>
      <c r="G518" t="str">
        <f t="shared" si="16"/>
        <v>GUAY</v>
      </c>
      <c r="H518" t="str">
        <f t="shared" si="17"/>
        <v>GUAY</v>
      </c>
    </row>
    <row r="519" spans="1:8" x14ac:dyDescent="0.2">
      <c r="A519" t="s">
        <v>189</v>
      </c>
      <c r="B519" s="11" t="s">
        <v>1195</v>
      </c>
      <c r="C519" s="14" t="s">
        <v>1196</v>
      </c>
      <c r="D519" s="14" t="s">
        <v>189</v>
      </c>
      <c r="E519" s="14" t="s">
        <v>1196</v>
      </c>
      <c r="F519" s="14" t="s">
        <v>1195</v>
      </c>
      <c r="G519" t="str">
        <f t="shared" si="16"/>
        <v>GUAY</v>
      </c>
      <c r="H519" t="str">
        <f t="shared" si="17"/>
        <v>GUAY</v>
      </c>
    </row>
    <row r="520" spans="1:8" x14ac:dyDescent="0.2">
      <c r="A520" t="s">
        <v>189</v>
      </c>
      <c r="B520" s="11" t="s">
        <v>1197</v>
      </c>
      <c r="C520" s="14" t="s">
        <v>1198</v>
      </c>
      <c r="D520" s="14" t="s">
        <v>189</v>
      </c>
      <c r="E520" s="14" t="s">
        <v>1198</v>
      </c>
      <c r="F520" s="14" t="s">
        <v>1197</v>
      </c>
      <c r="G520" t="str">
        <f t="shared" si="16"/>
        <v>GUAY</v>
      </c>
      <c r="H520" t="str">
        <f t="shared" si="17"/>
        <v>GUAY</v>
      </c>
    </row>
    <row r="521" spans="1:8" x14ac:dyDescent="0.2">
      <c r="A521" t="s">
        <v>189</v>
      </c>
      <c r="B521" s="11" t="s">
        <v>1191</v>
      </c>
      <c r="C521" s="14" t="s">
        <v>1192</v>
      </c>
      <c r="D521" s="14" t="s">
        <v>189</v>
      </c>
      <c r="E521" s="14" t="s">
        <v>1192</v>
      </c>
      <c r="F521" s="14" t="s">
        <v>1191</v>
      </c>
      <c r="G521" t="str">
        <f t="shared" si="16"/>
        <v>GUAY</v>
      </c>
      <c r="H521" t="str">
        <f t="shared" si="17"/>
        <v>GUAY</v>
      </c>
    </row>
    <row r="522" spans="1:8" x14ac:dyDescent="0.2">
      <c r="A522" t="s">
        <v>189</v>
      </c>
      <c r="B522" s="11" t="s">
        <v>1199</v>
      </c>
      <c r="C522" s="14" t="s">
        <v>1200</v>
      </c>
      <c r="D522" s="14" t="s">
        <v>189</v>
      </c>
      <c r="E522" s="14" t="s">
        <v>1200</v>
      </c>
      <c r="F522" s="14" t="s">
        <v>1199</v>
      </c>
      <c r="G522" t="str">
        <f t="shared" si="16"/>
        <v>GUAY</v>
      </c>
      <c r="H522" t="str">
        <f t="shared" si="17"/>
        <v>GUAY</v>
      </c>
    </row>
    <row r="523" spans="1:8" x14ac:dyDescent="0.2">
      <c r="A523" t="s">
        <v>189</v>
      </c>
      <c r="B523" s="11" t="s">
        <v>1187</v>
      </c>
      <c r="C523" s="14" t="s">
        <v>1188</v>
      </c>
      <c r="D523" s="14" t="s">
        <v>189</v>
      </c>
      <c r="E523" s="14" t="s">
        <v>1188</v>
      </c>
      <c r="F523" s="14" t="s">
        <v>1187</v>
      </c>
      <c r="G523" t="str">
        <f t="shared" si="16"/>
        <v>GUAY</v>
      </c>
      <c r="H523" t="str">
        <f t="shared" si="17"/>
        <v>GUAY</v>
      </c>
    </row>
    <row r="524" spans="1:8" x14ac:dyDescent="0.2">
      <c r="A524" t="s">
        <v>189</v>
      </c>
      <c r="B524" s="11" t="s">
        <v>1201</v>
      </c>
      <c r="C524" s="14" t="s">
        <v>1202</v>
      </c>
      <c r="D524" s="14" t="s">
        <v>189</v>
      </c>
      <c r="E524" s="14" t="s">
        <v>1202</v>
      </c>
      <c r="F524" s="14" t="s">
        <v>1201</v>
      </c>
      <c r="G524" t="str">
        <f t="shared" si="16"/>
        <v>GUAY</v>
      </c>
      <c r="H524" t="str">
        <f t="shared" si="17"/>
        <v>GUAY</v>
      </c>
    </row>
    <row r="525" spans="1:8" x14ac:dyDescent="0.2">
      <c r="A525" t="s">
        <v>191</v>
      </c>
      <c r="B525" s="11" t="s">
        <v>1203</v>
      </c>
      <c r="C525" s="14" t="s">
        <v>1204</v>
      </c>
      <c r="D525" s="14" t="s">
        <v>191</v>
      </c>
      <c r="E525" s="14" t="s">
        <v>1204</v>
      </c>
      <c r="F525" s="14" t="s">
        <v>1203</v>
      </c>
      <c r="G525" t="str">
        <f t="shared" si="16"/>
        <v>GUAY</v>
      </c>
      <c r="H525" t="str">
        <f t="shared" si="17"/>
        <v>GUAY</v>
      </c>
    </row>
    <row r="526" spans="1:8" x14ac:dyDescent="0.2">
      <c r="A526" t="s">
        <v>191</v>
      </c>
      <c r="B526" s="11" t="s">
        <v>1205</v>
      </c>
      <c r="C526" s="14" t="s">
        <v>1206</v>
      </c>
      <c r="D526" s="14" t="s">
        <v>191</v>
      </c>
      <c r="E526" s="14" t="s">
        <v>1206</v>
      </c>
      <c r="F526" s="14" t="s">
        <v>1205</v>
      </c>
      <c r="G526" t="str">
        <f t="shared" si="16"/>
        <v>GUAY</v>
      </c>
      <c r="H526" t="str">
        <f t="shared" si="17"/>
        <v>GUAY</v>
      </c>
    </row>
    <row r="527" spans="1:8" x14ac:dyDescent="0.2">
      <c r="A527" t="s">
        <v>191</v>
      </c>
      <c r="B527" s="11" t="s">
        <v>1207</v>
      </c>
      <c r="C527" s="14" t="s">
        <v>1208</v>
      </c>
      <c r="D527" s="14" t="s">
        <v>191</v>
      </c>
      <c r="E527" s="14" t="s">
        <v>1208</v>
      </c>
      <c r="F527" s="14" t="s">
        <v>1207</v>
      </c>
      <c r="G527" t="str">
        <f t="shared" si="16"/>
        <v>GUAY</v>
      </c>
      <c r="H527" t="str">
        <f t="shared" si="17"/>
        <v>GUAY</v>
      </c>
    </row>
    <row r="528" spans="1:8" x14ac:dyDescent="0.2">
      <c r="A528" t="s">
        <v>191</v>
      </c>
      <c r="B528" s="11" t="s">
        <v>1209</v>
      </c>
      <c r="C528" s="14" t="s">
        <v>1210</v>
      </c>
      <c r="D528" s="14" t="s">
        <v>191</v>
      </c>
      <c r="E528" s="14" t="s">
        <v>1210</v>
      </c>
      <c r="F528" s="14" t="s">
        <v>1209</v>
      </c>
      <c r="G528" t="str">
        <f t="shared" si="16"/>
        <v>GUAY</v>
      </c>
      <c r="H528" t="str">
        <f t="shared" si="17"/>
        <v>GUAY</v>
      </c>
    </row>
    <row r="529" spans="1:8" x14ac:dyDescent="0.2">
      <c r="A529" t="s">
        <v>191</v>
      </c>
      <c r="B529" s="11" t="s">
        <v>1211</v>
      </c>
      <c r="C529" s="14" t="s">
        <v>1212</v>
      </c>
      <c r="D529" s="14" t="s">
        <v>191</v>
      </c>
      <c r="E529" s="14" t="s">
        <v>1212</v>
      </c>
      <c r="F529" s="14" t="s">
        <v>1211</v>
      </c>
      <c r="G529" t="str">
        <f t="shared" si="16"/>
        <v>GUAY</v>
      </c>
      <c r="H529" t="str">
        <f t="shared" si="17"/>
        <v>GUAY</v>
      </c>
    </row>
    <row r="530" spans="1:8" x14ac:dyDescent="0.2">
      <c r="A530" t="s">
        <v>191</v>
      </c>
      <c r="B530" s="11" t="s">
        <v>1213</v>
      </c>
      <c r="C530" s="14" t="s">
        <v>1214</v>
      </c>
      <c r="D530" s="14" t="s">
        <v>191</v>
      </c>
      <c r="E530" s="14" t="s">
        <v>1214</v>
      </c>
      <c r="F530" s="14" t="s">
        <v>1213</v>
      </c>
      <c r="G530" t="str">
        <f t="shared" si="16"/>
        <v>GUAY</v>
      </c>
      <c r="H530" t="str">
        <f t="shared" si="17"/>
        <v>GUAY</v>
      </c>
    </row>
    <row r="531" spans="1:8" x14ac:dyDescent="0.2">
      <c r="A531" t="s">
        <v>191</v>
      </c>
      <c r="B531" s="11" t="s">
        <v>1215</v>
      </c>
      <c r="C531" s="14" t="s">
        <v>1216</v>
      </c>
      <c r="D531" s="14" t="s">
        <v>191</v>
      </c>
      <c r="E531" s="14" t="s">
        <v>1216</v>
      </c>
      <c r="F531" s="14" t="s">
        <v>1215</v>
      </c>
      <c r="G531" t="str">
        <f t="shared" si="16"/>
        <v>GUAY</v>
      </c>
      <c r="H531" t="str">
        <f t="shared" si="17"/>
        <v>GUAY</v>
      </c>
    </row>
    <row r="532" spans="1:8" x14ac:dyDescent="0.2">
      <c r="A532" t="s">
        <v>193</v>
      </c>
      <c r="B532" s="11" t="s">
        <v>1217</v>
      </c>
      <c r="C532" s="14" t="s">
        <v>1218</v>
      </c>
      <c r="D532" s="14" t="s">
        <v>193</v>
      </c>
      <c r="E532" s="14" t="s">
        <v>1218</v>
      </c>
      <c r="F532" s="14" t="s">
        <v>1217</v>
      </c>
      <c r="G532" t="str">
        <f t="shared" si="16"/>
        <v>GUAY</v>
      </c>
      <c r="H532" t="str">
        <f t="shared" si="17"/>
        <v>GUAY</v>
      </c>
    </row>
    <row r="533" spans="1:8" x14ac:dyDescent="0.2">
      <c r="A533" t="s">
        <v>193</v>
      </c>
      <c r="B533" s="11" t="s">
        <v>1219</v>
      </c>
      <c r="C533" s="14" t="s">
        <v>1220</v>
      </c>
      <c r="D533" s="14" t="s">
        <v>193</v>
      </c>
      <c r="E533" s="14" t="s">
        <v>1220</v>
      </c>
      <c r="F533" s="14" t="s">
        <v>1219</v>
      </c>
      <c r="G533" t="str">
        <f t="shared" si="16"/>
        <v>GUAY</v>
      </c>
      <c r="H533" t="str">
        <f t="shared" si="17"/>
        <v>GUAY</v>
      </c>
    </row>
    <row r="534" spans="1:8" x14ac:dyDescent="0.2">
      <c r="A534" t="s">
        <v>193</v>
      </c>
      <c r="B534" s="11" t="s">
        <v>1221</v>
      </c>
      <c r="C534" s="14" t="s">
        <v>1222</v>
      </c>
      <c r="D534" s="14" t="s">
        <v>193</v>
      </c>
      <c r="E534" s="14" t="s">
        <v>1222</v>
      </c>
      <c r="F534" s="14" t="s">
        <v>1221</v>
      </c>
      <c r="G534" t="str">
        <f t="shared" si="16"/>
        <v>GUAY</v>
      </c>
      <c r="H534" t="str">
        <f t="shared" si="17"/>
        <v>GUAY</v>
      </c>
    </row>
    <row r="535" spans="1:8" x14ac:dyDescent="0.2">
      <c r="A535" t="s">
        <v>193</v>
      </c>
      <c r="B535" s="11" t="s">
        <v>1207</v>
      </c>
      <c r="C535" s="14" t="s">
        <v>1208</v>
      </c>
      <c r="D535" s="14" t="s">
        <v>193</v>
      </c>
      <c r="E535" s="14" t="s">
        <v>1208</v>
      </c>
      <c r="F535" s="14" t="s">
        <v>1207</v>
      </c>
      <c r="G535" t="str">
        <f t="shared" si="16"/>
        <v>GUAY</v>
      </c>
      <c r="H535" t="str">
        <f t="shared" si="17"/>
        <v>GUAY</v>
      </c>
    </row>
    <row r="536" spans="1:8" x14ac:dyDescent="0.2">
      <c r="A536" t="s">
        <v>193</v>
      </c>
      <c r="B536" s="11" t="s">
        <v>1223</v>
      </c>
      <c r="C536" s="14" t="s">
        <v>1224</v>
      </c>
      <c r="D536" s="14" t="s">
        <v>193</v>
      </c>
      <c r="E536" s="14" t="s">
        <v>1224</v>
      </c>
      <c r="F536" s="14" t="s">
        <v>1223</v>
      </c>
      <c r="G536" t="str">
        <f t="shared" si="16"/>
        <v>GUAY</v>
      </c>
      <c r="H536" t="str">
        <f t="shared" si="17"/>
        <v>GUAY</v>
      </c>
    </row>
    <row r="537" spans="1:8" x14ac:dyDescent="0.2">
      <c r="A537" t="s">
        <v>193</v>
      </c>
      <c r="B537" s="11" t="s">
        <v>1211</v>
      </c>
      <c r="C537" s="14" t="s">
        <v>1212</v>
      </c>
      <c r="D537" s="14" t="s">
        <v>193</v>
      </c>
      <c r="E537" s="14" t="s">
        <v>1212</v>
      </c>
      <c r="F537" s="14" t="s">
        <v>1211</v>
      </c>
      <c r="G537" t="str">
        <f t="shared" si="16"/>
        <v>GUAY</v>
      </c>
      <c r="H537" t="str">
        <f t="shared" si="17"/>
        <v>GUAY</v>
      </c>
    </row>
    <row r="538" spans="1:8" x14ac:dyDescent="0.2">
      <c r="A538" t="s">
        <v>193</v>
      </c>
      <c r="B538" s="11" t="s">
        <v>1225</v>
      </c>
      <c r="C538" s="14" t="s">
        <v>1226</v>
      </c>
      <c r="D538" s="14" t="s">
        <v>193</v>
      </c>
      <c r="E538" s="14" t="s">
        <v>1226</v>
      </c>
      <c r="F538" s="14" t="s">
        <v>1225</v>
      </c>
      <c r="G538" t="str">
        <f t="shared" si="16"/>
        <v>GUAY</v>
      </c>
      <c r="H538" t="str">
        <f t="shared" si="17"/>
        <v>GUAY</v>
      </c>
    </row>
    <row r="539" spans="1:8" x14ac:dyDescent="0.2">
      <c r="A539" t="s">
        <v>193</v>
      </c>
      <c r="B539" s="11" t="s">
        <v>1227</v>
      </c>
      <c r="C539" s="14" t="s">
        <v>1228</v>
      </c>
      <c r="D539" s="14" t="s">
        <v>193</v>
      </c>
      <c r="E539" s="14" t="s">
        <v>1228</v>
      </c>
      <c r="F539" s="14" t="s">
        <v>1227</v>
      </c>
      <c r="G539" t="str">
        <f t="shared" si="16"/>
        <v>GUAY</v>
      </c>
      <c r="H539" t="str">
        <f t="shared" si="17"/>
        <v>GUAY</v>
      </c>
    </row>
    <row r="540" spans="1:8" x14ac:dyDescent="0.2">
      <c r="A540" t="s">
        <v>195</v>
      </c>
      <c r="B540" s="11" t="s">
        <v>1229</v>
      </c>
      <c r="C540" s="14">
        <v>3037</v>
      </c>
      <c r="D540" s="14" t="s">
        <v>195</v>
      </c>
      <c r="E540" s="14" t="s">
        <v>1230</v>
      </c>
      <c r="F540" s="14" t="s">
        <v>1229</v>
      </c>
      <c r="G540" t="str">
        <f t="shared" si="16"/>
        <v>GUAY</v>
      </c>
      <c r="H540" t="str">
        <f t="shared" si="17"/>
        <v>GUAY</v>
      </c>
    </row>
    <row r="541" spans="1:8" x14ac:dyDescent="0.2">
      <c r="A541" t="s">
        <v>195</v>
      </c>
      <c r="B541" s="11" t="s">
        <v>1231</v>
      </c>
      <c r="C541" s="14">
        <v>3038</v>
      </c>
      <c r="D541" s="14" t="s">
        <v>195</v>
      </c>
      <c r="E541" s="14" t="s">
        <v>1232</v>
      </c>
      <c r="F541" s="14" t="s">
        <v>1231</v>
      </c>
      <c r="G541" t="str">
        <f t="shared" si="16"/>
        <v>GUAY</v>
      </c>
      <c r="H541" t="str">
        <f t="shared" si="17"/>
        <v>GUAY</v>
      </c>
    </row>
    <row r="542" spans="1:8" x14ac:dyDescent="0.2">
      <c r="A542" t="s">
        <v>195</v>
      </c>
      <c r="B542" s="11" t="s">
        <v>1233</v>
      </c>
      <c r="C542" s="14">
        <v>3039</v>
      </c>
      <c r="D542" s="14" t="s">
        <v>195</v>
      </c>
      <c r="E542" s="14" t="s">
        <v>1234</v>
      </c>
      <c r="F542" s="14" t="s">
        <v>1233</v>
      </c>
      <c r="G542" t="str">
        <f t="shared" si="16"/>
        <v>GUAY</v>
      </c>
      <c r="H542" t="str">
        <f t="shared" si="17"/>
        <v>GUAY</v>
      </c>
    </row>
    <row r="543" spans="1:8" x14ac:dyDescent="0.2">
      <c r="A543" t="s">
        <v>195</v>
      </c>
      <c r="B543" s="11" t="s">
        <v>451</v>
      </c>
      <c r="C543" s="14">
        <v>3005</v>
      </c>
      <c r="D543" s="14" t="s">
        <v>195</v>
      </c>
      <c r="E543" s="14" t="s">
        <v>452</v>
      </c>
      <c r="F543" s="14" t="s">
        <v>451</v>
      </c>
      <c r="G543" t="str">
        <f t="shared" si="16"/>
        <v>GUAY</v>
      </c>
      <c r="H543" t="str">
        <f t="shared" si="17"/>
        <v>GUAY</v>
      </c>
    </row>
    <row r="544" spans="1:8" x14ac:dyDescent="0.2">
      <c r="A544" t="s">
        <v>195</v>
      </c>
      <c r="B544" s="11" t="s">
        <v>1235</v>
      </c>
      <c r="C544" s="14">
        <v>3034</v>
      </c>
      <c r="D544" s="14" t="s">
        <v>195</v>
      </c>
      <c r="E544" s="14" t="s">
        <v>1236</v>
      </c>
      <c r="F544" s="14" t="s">
        <v>1235</v>
      </c>
      <c r="G544" t="str">
        <f t="shared" si="16"/>
        <v>GUAY</v>
      </c>
      <c r="H544" t="str">
        <f t="shared" si="17"/>
        <v>GUAY</v>
      </c>
    </row>
    <row r="545" spans="1:8" x14ac:dyDescent="0.2">
      <c r="A545" t="s">
        <v>195</v>
      </c>
      <c r="B545" s="11" t="s">
        <v>1237</v>
      </c>
      <c r="C545" s="14">
        <v>3035</v>
      </c>
      <c r="D545" s="14" t="s">
        <v>195</v>
      </c>
      <c r="E545" s="14" t="s">
        <v>1238</v>
      </c>
      <c r="F545" s="14" t="s">
        <v>1237</v>
      </c>
      <c r="G545" t="str">
        <f t="shared" si="16"/>
        <v>GUAY</v>
      </c>
      <c r="H545" t="str">
        <f t="shared" si="17"/>
        <v>GUAY</v>
      </c>
    </row>
    <row r="546" spans="1:8" x14ac:dyDescent="0.2">
      <c r="A546" t="s">
        <v>195</v>
      </c>
      <c r="B546" s="11" t="s">
        <v>1239</v>
      </c>
      <c r="C546" s="14" t="s">
        <v>1240</v>
      </c>
      <c r="D546" s="14" t="s">
        <v>195</v>
      </c>
      <c r="E546" s="14" t="s">
        <v>1240</v>
      </c>
      <c r="F546" s="14" t="s">
        <v>1239</v>
      </c>
      <c r="G546" t="str">
        <f t="shared" si="16"/>
        <v>GUAY</v>
      </c>
      <c r="H546" t="str">
        <f t="shared" si="17"/>
        <v>GUAY</v>
      </c>
    </row>
    <row r="547" spans="1:8" x14ac:dyDescent="0.2">
      <c r="A547" t="s">
        <v>197</v>
      </c>
      <c r="B547" s="11" t="s">
        <v>1241</v>
      </c>
      <c r="C547" s="14">
        <v>3130</v>
      </c>
      <c r="D547" s="14" t="s">
        <v>197</v>
      </c>
      <c r="E547" s="14" t="s">
        <v>1242</v>
      </c>
      <c r="F547" s="14" t="s">
        <v>1241</v>
      </c>
      <c r="G547" t="str">
        <f t="shared" si="16"/>
        <v>GUAY</v>
      </c>
      <c r="H547" t="str">
        <f t="shared" si="17"/>
        <v>GUAY</v>
      </c>
    </row>
    <row r="548" spans="1:8" x14ac:dyDescent="0.2">
      <c r="A548" t="s">
        <v>197</v>
      </c>
      <c r="B548" s="11" t="s">
        <v>1243</v>
      </c>
      <c r="C548" s="14">
        <v>3131</v>
      </c>
      <c r="D548" s="14" t="s">
        <v>197</v>
      </c>
      <c r="E548" s="14" t="s">
        <v>1244</v>
      </c>
      <c r="F548" s="14" t="s">
        <v>1243</v>
      </c>
      <c r="G548" t="str">
        <f t="shared" si="16"/>
        <v>GUAY</v>
      </c>
      <c r="H548" t="str">
        <f t="shared" si="17"/>
        <v>GUAY</v>
      </c>
    </row>
    <row r="549" spans="1:8" x14ac:dyDescent="0.2">
      <c r="A549" t="s">
        <v>197</v>
      </c>
      <c r="B549" s="11" t="s">
        <v>1233</v>
      </c>
      <c r="C549" s="14">
        <v>3039</v>
      </c>
      <c r="D549" s="14" t="s">
        <v>197</v>
      </c>
      <c r="E549" s="14" t="s">
        <v>1234</v>
      </c>
      <c r="F549" s="14" t="s">
        <v>1233</v>
      </c>
      <c r="G549" t="str">
        <f t="shared" si="16"/>
        <v>GUAY</v>
      </c>
      <c r="H549" t="str">
        <f t="shared" si="17"/>
        <v>GUAY</v>
      </c>
    </row>
    <row r="550" spans="1:8" x14ac:dyDescent="0.2">
      <c r="A550" t="s">
        <v>197</v>
      </c>
      <c r="B550" s="11" t="s">
        <v>1245</v>
      </c>
      <c r="C550" s="14">
        <v>3077</v>
      </c>
      <c r="D550" s="14" t="s">
        <v>197</v>
      </c>
      <c r="E550" s="14" t="s">
        <v>1246</v>
      </c>
      <c r="F550" s="14" t="s">
        <v>1245</v>
      </c>
      <c r="G550" t="str">
        <f t="shared" si="16"/>
        <v>GUAY</v>
      </c>
      <c r="H550" t="str">
        <f t="shared" si="17"/>
        <v>GUAY</v>
      </c>
    </row>
    <row r="551" spans="1:8" x14ac:dyDescent="0.2">
      <c r="A551" t="s">
        <v>197</v>
      </c>
      <c r="B551" s="11" t="s">
        <v>1247</v>
      </c>
      <c r="C551" s="14">
        <v>3093</v>
      </c>
      <c r="D551" s="14" t="s">
        <v>197</v>
      </c>
      <c r="E551" s="14" t="s">
        <v>1248</v>
      </c>
      <c r="F551" s="14" t="s">
        <v>1247</v>
      </c>
      <c r="G551" t="str">
        <f t="shared" si="16"/>
        <v>GUAY</v>
      </c>
      <c r="H551" t="str">
        <f t="shared" si="17"/>
        <v>GUAY</v>
      </c>
    </row>
    <row r="552" spans="1:8" x14ac:dyDescent="0.2">
      <c r="A552" t="s">
        <v>197</v>
      </c>
      <c r="B552" s="11" t="s">
        <v>1249</v>
      </c>
      <c r="C552" s="14">
        <v>3094</v>
      </c>
      <c r="D552" s="14" t="s">
        <v>197</v>
      </c>
      <c r="E552" s="14" t="s">
        <v>1250</v>
      </c>
      <c r="F552" s="14" t="s">
        <v>1249</v>
      </c>
      <c r="G552" t="str">
        <f t="shared" si="16"/>
        <v>GUAY</v>
      </c>
      <c r="H552" t="str">
        <f t="shared" si="17"/>
        <v>GUAY</v>
      </c>
    </row>
    <row r="553" spans="1:8" x14ac:dyDescent="0.2">
      <c r="A553" t="s">
        <v>197</v>
      </c>
      <c r="B553" s="11" t="s">
        <v>451</v>
      </c>
      <c r="C553" s="14">
        <v>3005</v>
      </c>
      <c r="D553" s="14" t="s">
        <v>197</v>
      </c>
      <c r="E553" s="14" t="s">
        <v>452</v>
      </c>
      <c r="F553" s="14" t="s">
        <v>451</v>
      </c>
      <c r="G553" t="str">
        <f t="shared" si="16"/>
        <v>GUAY</v>
      </c>
      <c r="H553" t="str">
        <f t="shared" si="17"/>
        <v>GUAY</v>
      </c>
    </row>
    <row r="554" spans="1:8" x14ac:dyDescent="0.2">
      <c r="A554" t="s">
        <v>199</v>
      </c>
      <c r="B554" s="11" t="s">
        <v>1251</v>
      </c>
      <c r="C554" s="14">
        <v>744</v>
      </c>
      <c r="D554" s="14" t="s">
        <v>199</v>
      </c>
      <c r="E554" s="14">
        <v>744</v>
      </c>
      <c r="F554" s="14" t="s">
        <v>1251</v>
      </c>
      <c r="G554" t="str">
        <f t="shared" si="16"/>
        <v>GUAY</v>
      </c>
      <c r="H554" t="str">
        <f t="shared" si="17"/>
        <v>GUAY</v>
      </c>
    </row>
    <row r="555" spans="1:8" x14ac:dyDescent="0.2">
      <c r="A555" t="s">
        <v>199</v>
      </c>
      <c r="B555" s="11" t="s">
        <v>1252</v>
      </c>
      <c r="C555" s="14">
        <v>752</v>
      </c>
      <c r="D555" s="14" t="s">
        <v>199</v>
      </c>
      <c r="E555" s="14">
        <v>752</v>
      </c>
      <c r="F555" s="14" t="s">
        <v>1252</v>
      </c>
      <c r="G555" t="str">
        <f t="shared" si="16"/>
        <v>GUAY</v>
      </c>
      <c r="H555" t="str">
        <f t="shared" si="17"/>
        <v>GUAY</v>
      </c>
    </row>
    <row r="556" spans="1:8" x14ac:dyDescent="0.2">
      <c r="A556" t="s">
        <v>199</v>
      </c>
      <c r="B556" s="11" t="s">
        <v>1253</v>
      </c>
      <c r="C556" s="14">
        <v>751</v>
      </c>
      <c r="D556" s="14" t="s">
        <v>199</v>
      </c>
      <c r="E556" s="14">
        <v>751</v>
      </c>
      <c r="F556" s="14" t="s">
        <v>1253</v>
      </c>
      <c r="G556" t="str">
        <f t="shared" si="16"/>
        <v>GUAY</v>
      </c>
      <c r="H556" t="str">
        <f t="shared" si="17"/>
        <v>GUAY</v>
      </c>
    </row>
    <row r="557" spans="1:8" x14ac:dyDescent="0.2">
      <c r="A557" t="s">
        <v>199</v>
      </c>
      <c r="B557" s="11" t="s">
        <v>1254</v>
      </c>
      <c r="C557" s="14">
        <v>747</v>
      </c>
      <c r="D557" s="14" t="s">
        <v>199</v>
      </c>
      <c r="E557" s="14">
        <v>747</v>
      </c>
      <c r="F557" s="14" t="s">
        <v>1254</v>
      </c>
      <c r="G557" t="str">
        <f t="shared" si="16"/>
        <v>GUAY</v>
      </c>
      <c r="H557" t="str">
        <f t="shared" si="17"/>
        <v>GUAY</v>
      </c>
    </row>
    <row r="558" spans="1:8" x14ac:dyDescent="0.2">
      <c r="A558" t="s">
        <v>199</v>
      </c>
      <c r="B558" s="11" t="s">
        <v>1255</v>
      </c>
      <c r="C558" s="14">
        <v>749</v>
      </c>
      <c r="D558" s="14" t="s">
        <v>199</v>
      </c>
      <c r="E558" s="14">
        <v>749</v>
      </c>
      <c r="F558" s="14" t="s">
        <v>1255</v>
      </c>
      <c r="G558" t="str">
        <f t="shared" si="16"/>
        <v>GUAY</v>
      </c>
      <c r="H558" t="str">
        <f t="shared" si="17"/>
        <v>GUAY</v>
      </c>
    </row>
    <row r="559" spans="1:8" x14ac:dyDescent="0.2">
      <c r="A559" t="s">
        <v>199</v>
      </c>
      <c r="B559" s="11" t="s">
        <v>1256</v>
      </c>
      <c r="C559" s="14">
        <v>750</v>
      </c>
      <c r="D559" s="14" t="s">
        <v>199</v>
      </c>
      <c r="E559" s="14">
        <v>750</v>
      </c>
      <c r="F559" s="14" t="s">
        <v>1256</v>
      </c>
      <c r="G559" t="str">
        <f t="shared" si="16"/>
        <v>GUAY</v>
      </c>
      <c r="H559" t="str">
        <f t="shared" si="17"/>
        <v>GUAY</v>
      </c>
    </row>
    <row r="560" spans="1:8" x14ac:dyDescent="0.2">
      <c r="A560" t="s">
        <v>199</v>
      </c>
      <c r="B560" s="11" t="s">
        <v>1257</v>
      </c>
      <c r="C560" s="14">
        <v>746</v>
      </c>
      <c r="D560" s="14" t="s">
        <v>199</v>
      </c>
      <c r="E560" s="14">
        <v>746</v>
      </c>
      <c r="F560" s="14" t="s">
        <v>1257</v>
      </c>
      <c r="G560" t="str">
        <f t="shared" si="16"/>
        <v>GUAY</v>
      </c>
      <c r="H560" t="str">
        <f t="shared" si="17"/>
        <v>GUAY</v>
      </c>
    </row>
    <row r="561" spans="1:8" x14ac:dyDescent="0.2">
      <c r="A561" t="s">
        <v>199</v>
      </c>
      <c r="B561" s="11" t="s">
        <v>1258</v>
      </c>
      <c r="C561" s="14">
        <v>748</v>
      </c>
      <c r="D561" s="14" t="s">
        <v>199</v>
      </c>
      <c r="E561" s="14">
        <v>748</v>
      </c>
      <c r="F561" s="14" t="s">
        <v>1258</v>
      </c>
      <c r="G561" t="str">
        <f t="shared" si="16"/>
        <v>GUAY</v>
      </c>
      <c r="H561" t="str">
        <f t="shared" si="17"/>
        <v>GUAY</v>
      </c>
    </row>
    <row r="562" spans="1:8" x14ac:dyDescent="0.2">
      <c r="A562" t="s">
        <v>199</v>
      </c>
      <c r="B562" s="11" t="s">
        <v>783</v>
      </c>
      <c r="C562" s="14" t="s">
        <v>1259</v>
      </c>
      <c r="D562" s="14" t="s">
        <v>199</v>
      </c>
      <c r="E562" s="14" t="s">
        <v>1259</v>
      </c>
      <c r="F562" s="14" t="s">
        <v>783</v>
      </c>
      <c r="G562" t="str">
        <f t="shared" si="16"/>
        <v>GUAY</v>
      </c>
      <c r="H562" t="str">
        <f t="shared" si="17"/>
        <v>GUAY</v>
      </c>
    </row>
    <row r="563" spans="1:8" x14ac:dyDescent="0.2">
      <c r="A563" t="s">
        <v>199</v>
      </c>
      <c r="B563" s="11" t="s">
        <v>1260</v>
      </c>
      <c r="C563" s="14">
        <v>745</v>
      </c>
      <c r="D563" s="14" t="s">
        <v>199</v>
      </c>
      <c r="E563" s="14">
        <v>745</v>
      </c>
      <c r="F563" s="14" t="s">
        <v>1260</v>
      </c>
      <c r="G563" t="str">
        <f t="shared" si="16"/>
        <v>GUAY</v>
      </c>
      <c r="H563" t="str">
        <f t="shared" si="17"/>
        <v>GUAY</v>
      </c>
    </row>
    <row r="564" spans="1:8" x14ac:dyDescent="0.2">
      <c r="A564" t="s">
        <v>199</v>
      </c>
      <c r="B564" s="11" t="s">
        <v>1261</v>
      </c>
      <c r="C564" s="14">
        <v>753</v>
      </c>
      <c r="D564" s="14" t="s">
        <v>199</v>
      </c>
      <c r="E564" s="14">
        <v>753</v>
      </c>
      <c r="F564" s="14" t="s">
        <v>1261</v>
      </c>
      <c r="G564" t="str">
        <f t="shared" si="16"/>
        <v>GUAY</v>
      </c>
      <c r="H564" t="str">
        <f t="shared" si="17"/>
        <v>GUAY</v>
      </c>
    </row>
    <row r="565" spans="1:8" x14ac:dyDescent="0.2">
      <c r="A565" t="s">
        <v>201</v>
      </c>
      <c r="B565" s="11" t="s">
        <v>1256</v>
      </c>
      <c r="C565" s="14" t="s">
        <v>1262</v>
      </c>
      <c r="D565" s="14" t="s">
        <v>201</v>
      </c>
      <c r="E565" s="14" t="s">
        <v>1262</v>
      </c>
      <c r="F565" s="14" t="s">
        <v>1256</v>
      </c>
      <c r="G565" t="str">
        <f t="shared" si="16"/>
        <v>GUAY</v>
      </c>
      <c r="H565" t="str">
        <f t="shared" si="17"/>
        <v>GUAY</v>
      </c>
    </row>
    <row r="566" spans="1:8" x14ac:dyDescent="0.2">
      <c r="A566" t="s">
        <v>201</v>
      </c>
      <c r="B566" s="11" t="s">
        <v>1263</v>
      </c>
      <c r="C566" s="14" t="s">
        <v>1264</v>
      </c>
      <c r="D566" s="14" t="s">
        <v>201</v>
      </c>
      <c r="E566" s="14" t="s">
        <v>1264</v>
      </c>
      <c r="F566" s="14" t="s">
        <v>1263</v>
      </c>
      <c r="G566" t="str">
        <f t="shared" si="16"/>
        <v>GUAY</v>
      </c>
      <c r="H566" t="str">
        <f t="shared" si="17"/>
        <v>GUAY</v>
      </c>
    </row>
    <row r="567" spans="1:8" x14ac:dyDescent="0.2">
      <c r="A567" t="s">
        <v>201</v>
      </c>
      <c r="B567" s="11" t="s">
        <v>1265</v>
      </c>
      <c r="C567" s="14" t="s">
        <v>1266</v>
      </c>
      <c r="D567" s="14" t="s">
        <v>201</v>
      </c>
      <c r="E567" s="14" t="s">
        <v>1266</v>
      </c>
      <c r="F567" s="14" t="s">
        <v>1265</v>
      </c>
      <c r="G567" t="str">
        <f t="shared" si="16"/>
        <v>GUAY</v>
      </c>
      <c r="H567" t="str">
        <f t="shared" si="17"/>
        <v>GUAY</v>
      </c>
    </row>
    <row r="568" spans="1:8" x14ac:dyDescent="0.2">
      <c r="A568" t="s">
        <v>201</v>
      </c>
      <c r="B568" s="11" t="s">
        <v>1267</v>
      </c>
      <c r="C568" s="14" t="s">
        <v>1268</v>
      </c>
      <c r="D568" s="14" t="s">
        <v>201</v>
      </c>
      <c r="E568" s="14" t="s">
        <v>1268</v>
      </c>
      <c r="F568" s="14" t="s">
        <v>1267</v>
      </c>
      <c r="G568" t="str">
        <f t="shared" si="16"/>
        <v>GUAY</v>
      </c>
      <c r="H568" t="str">
        <f t="shared" si="17"/>
        <v>GUAY</v>
      </c>
    </row>
    <row r="569" spans="1:8" x14ac:dyDescent="0.2">
      <c r="A569" t="s">
        <v>201</v>
      </c>
      <c r="B569" s="11" t="s">
        <v>1269</v>
      </c>
      <c r="C569" s="14" t="s">
        <v>1270</v>
      </c>
      <c r="D569" s="14" t="s">
        <v>201</v>
      </c>
      <c r="E569" s="14" t="s">
        <v>1270</v>
      </c>
      <c r="F569" s="14" t="s">
        <v>1269</v>
      </c>
      <c r="G569" t="str">
        <f t="shared" si="16"/>
        <v>GUAY</v>
      </c>
      <c r="H569" t="str">
        <f t="shared" si="17"/>
        <v>GUAY</v>
      </c>
    </row>
    <row r="570" spans="1:8" x14ac:dyDescent="0.2">
      <c r="A570" t="s">
        <v>201</v>
      </c>
      <c r="B570" s="11" t="s">
        <v>1271</v>
      </c>
      <c r="C570" s="14" t="s">
        <v>1272</v>
      </c>
      <c r="D570" s="14" t="s">
        <v>201</v>
      </c>
      <c r="E570" s="14" t="s">
        <v>1272</v>
      </c>
      <c r="F570" s="14" t="s">
        <v>1271</v>
      </c>
      <c r="G570" t="str">
        <f t="shared" si="16"/>
        <v>GUAY</v>
      </c>
      <c r="H570" t="str">
        <f t="shared" si="17"/>
        <v>GUAY</v>
      </c>
    </row>
    <row r="571" spans="1:8" x14ac:dyDescent="0.2">
      <c r="A571" t="s">
        <v>201</v>
      </c>
      <c r="B571" s="11" t="s">
        <v>1273</v>
      </c>
      <c r="C571" s="14" t="s">
        <v>1274</v>
      </c>
      <c r="D571" s="14" t="s">
        <v>201</v>
      </c>
      <c r="E571" s="14" t="s">
        <v>1274</v>
      </c>
      <c r="F571" s="14" t="s">
        <v>1273</v>
      </c>
      <c r="G571" t="str">
        <f t="shared" si="16"/>
        <v>GUAY</v>
      </c>
      <c r="H571" t="str">
        <f t="shared" si="17"/>
        <v>GUAY</v>
      </c>
    </row>
    <row r="572" spans="1:8" x14ac:dyDescent="0.2">
      <c r="A572" t="s">
        <v>201</v>
      </c>
      <c r="B572" s="11" t="s">
        <v>1275</v>
      </c>
      <c r="C572" s="14" t="s">
        <v>1276</v>
      </c>
      <c r="D572" s="14" t="s">
        <v>201</v>
      </c>
      <c r="E572" s="14" t="s">
        <v>1276</v>
      </c>
      <c r="F572" s="14" t="s">
        <v>1275</v>
      </c>
      <c r="G572" t="str">
        <f t="shared" si="16"/>
        <v>GUAY</v>
      </c>
      <c r="H572" t="str">
        <f t="shared" si="17"/>
        <v>GUAY</v>
      </c>
    </row>
    <row r="573" spans="1:8" x14ac:dyDescent="0.2">
      <c r="A573" t="s">
        <v>201</v>
      </c>
      <c r="B573" s="11" t="s">
        <v>1277</v>
      </c>
      <c r="C573" s="14" t="s">
        <v>1278</v>
      </c>
      <c r="D573" s="14" t="s">
        <v>201</v>
      </c>
      <c r="E573" s="14" t="s">
        <v>1278</v>
      </c>
      <c r="F573" s="14" t="s">
        <v>1277</v>
      </c>
      <c r="G573" t="str">
        <f t="shared" si="16"/>
        <v>GUAY</v>
      </c>
      <c r="H573" t="str">
        <f t="shared" si="17"/>
        <v>GUAY</v>
      </c>
    </row>
    <row r="574" spans="1:8" x14ac:dyDescent="0.2">
      <c r="A574" t="s">
        <v>201</v>
      </c>
      <c r="B574" s="11" t="s">
        <v>1279</v>
      </c>
      <c r="C574" s="14" t="s">
        <v>1280</v>
      </c>
      <c r="D574" s="14" t="s">
        <v>201</v>
      </c>
      <c r="E574" s="14" t="s">
        <v>1280</v>
      </c>
      <c r="F574" s="14" t="s">
        <v>1279</v>
      </c>
      <c r="G574" t="str">
        <f t="shared" si="16"/>
        <v>GUAY</v>
      </c>
      <c r="H574" t="str">
        <f t="shared" si="17"/>
        <v>GUAY</v>
      </c>
    </row>
    <row r="575" spans="1:8" x14ac:dyDescent="0.2">
      <c r="A575" t="s">
        <v>203</v>
      </c>
      <c r="B575" s="11" t="s">
        <v>1281</v>
      </c>
      <c r="C575" s="14" t="s">
        <v>1282</v>
      </c>
      <c r="D575" s="14" t="s">
        <v>203</v>
      </c>
      <c r="E575" s="14" t="s">
        <v>1282</v>
      </c>
      <c r="F575" s="14" t="s">
        <v>1281</v>
      </c>
      <c r="G575" t="str">
        <f t="shared" si="16"/>
        <v>GUAY</v>
      </c>
      <c r="H575" t="str">
        <f t="shared" si="17"/>
        <v>GUAY</v>
      </c>
    </row>
    <row r="576" spans="1:8" x14ac:dyDescent="0.2">
      <c r="A576" t="s">
        <v>203</v>
      </c>
      <c r="B576" s="11" t="s">
        <v>1283</v>
      </c>
      <c r="C576" s="14" t="s">
        <v>1284</v>
      </c>
      <c r="D576" s="14" t="s">
        <v>203</v>
      </c>
      <c r="E576" s="14" t="s">
        <v>1284</v>
      </c>
      <c r="F576" s="14" t="s">
        <v>1283</v>
      </c>
      <c r="G576" t="str">
        <f t="shared" si="16"/>
        <v>GUAY</v>
      </c>
      <c r="H576" t="str">
        <f t="shared" si="17"/>
        <v>GUAY</v>
      </c>
    </row>
    <row r="577" spans="1:8" x14ac:dyDescent="0.2">
      <c r="A577" t="s">
        <v>203</v>
      </c>
      <c r="B577" s="11" t="s">
        <v>1285</v>
      </c>
      <c r="C577" s="14" t="s">
        <v>1286</v>
      </c>
      <c r="D577" s="14" t="s">
        <v>203</v>
      </c>
      <c r="E577" s="14" t="s">
        <v>1286</v>
      </c>
      <c r="F577" s="14" t="s">
        <v>1285</v>
      </c>
      <c r="G577" t="str">
        <f t="shared" si="16"/>
        <v>GUAY</v>
      </c>
      <c r="H577" t="str">
        <f t="shared" si="17"/>
        <v>GUAY</v>
      </c>
    </row>
    <row r="578" spans="1:8" x14ac:dyDescent="0.2">
      <c r="A578" t="s">
        <v>203</v>
      </c>
      <c r="B578" s="11" t="s">
        <v>1287</v>
      </c>
      <c r="C578" s="14" t="s">
        <v>1288</v>
      </c>
      <c r="D578" s="14" t="s">
        <v>203</v>
      </c>
      <c r="E578" s="14" t="s">
        <v>1288</v>
      </c>
      <c r="F578" s="14" t="s">
        <v>1287</v>
      </c>
      <c r="G578" t="str">
        <f t="shared" ref="G578:G641" si="18">IF(TRIM(D578)=TRIM(A578),"GUAY","MAL")</f>
        <v>GUAY</v>
      </c>
      <c r="H578" t="str">
        <f t="shared" ref="H578:H641" si="19">IF(TRIM(E578)=TRIM(C578),"GUAY","MAL")</f>
        <v>GUAY</v>
      </c>
    </row>
    <row r="579" spans="1:8" x14ac:dyDescent="0.2">
      <c r="A579" t="s">
        <v>203</v>
      </c>
      <c r="B579" s="11" t="s">
        <v>1289</v>
      </c>
      <c r="C579" s="14" t="s">
        <v>1290</v>
      </c>
      <c r="D579" s="14" t="s">
        <v>203</v>
      </c>
      <c r="E579" s="14" t="s">
        <v>1290</v>
      </c>
      <c r="F579" s="14" t="s">
        <v>1289</v>
      </c>
      <c r="G579" t="str">
        <f t="shared" si="18"/>
        <v>GUAY</v>
      </c>
      <c r="H579" t="str">
        <f t="shared" si="19"/>
        <v>GUAY</v>
      </c>
    </row>
    <row r="580" spans="1:8" x14ac:dyDescent="0.2">
      <c r="A580" t="s">
        <v>203</v>
      </c>
      <c r="B580" s="11" t="s">
        <v>1279</v>
      </c>
      <c r="C580" s="14" t="s">
        <v>1280</v>
      </c>
      <c r="D580" s="14" t="s">
        <v>203</v>
      </c>
      <c r="E580" s="14" t="s">
        <v>1280</v>
      </c>
      <c r="F580" s="14" t="s">
        <v>1279</v>
      </c>
      <c r="G580" t="str">
        <f t="shared" si="18"/>
        <v>GUAY</v>
      </c>
      <c r="H580" t="str">
        <f t="shared" si="19"/>
        <v>GUAY</v>
      </c>
    </row>
    <row r="581" spans="1:8" x14ac:dyDescent="0.2">
      <c r="A581" t="s">
        <v>203</v>
      </c>
      <c r="B581" s="11" t="s">
        <v>1291</v>
      </c>
      <c r="C581" s="14" t="s">
        <v>1292</v>
      </c>
      <c r="D581" s="14" t="s">
        <v>203</v>
      </c>
      <c r="E581" s="14" t="s">
        <v>1292</v>
      </c>
      <c r="F581" s="14" t="s">
        <v>1291</v>
      </c>
      <c r="G581" t="str">
        <f t="shared" si="18"/>
        <v>GUAY</v>
      </c>
      <c r="H581" t="str">
        <f t="shared" si="19"/>
        <v>GUAY</v>
      </c>
    </row>
    <row r="582" spans="1:8" x14ac:dyDescent="0.2">
      <c r="A582" t="s">
        <v>203</v>
      </c>
      <c r="B582" s="11" t="s">
        <v>1293</v>
      </c>
      <c r="C582" s="14" t="s">
        <v>1294</v>
      </c>
      <c r="D582" s="14" t="s">
        <v>203</v>
      </c>
      <c r="E582" s="14" t="s">
        <v>1294</v>
      </c>
      <c r="F582" s="14" t="s">
        <v>1293</v>
      </c>
      <c r="G582" t="str">
        <f t="shared" si="18"/>
        <v>GUAY</v>
      </c>
      <c r="H582" t="str">
        <f t="shared" si="19"/>
        <v>GUAY</v>
      </c>
    </row>
    <row r="583" spans="1:8" x14ac:dyDescent="0.2">
      <c r="A583" t="s">
        <v>203</v>
      </c>
      <c r="B583" s="11" t="s">
        <v>1295</v>
      </c>
      <c r="C583" s="14" t="s">
        <v>1296</v>
      </c>
      <c r="D583" s="14" t="s">
        <v>203</v>
      </c>
      <c r="E583" s="14" t="s">
        <v>1296</v>
      </c>
      <c r="F583" s="14" t="s">
        <v>1295</v>
      </c>
      <c r="G583" t="str">
        <f t="shared" si="18"/>
        <v>GUAY</v>
      </c>
      <c r="H583" t="str">
        <f t="shared" si="19"/>
        <v>GUAY</v>
      </c>
    </row>
    <row r="584" spans="1:8" x14ac:dyDescent="0.2">
      <c r="A584" t="s">
        <v>203</v>
      </c>
      <c r="B584" s="11" t="s">
        <v>1297</v>
      </c>
      <c r="C584" s="14" t="s">
        <v>1298</v>
      </c>
      <c r="D584" s="14" t="s">
        <v>203</v>
      </c>
      <c r="E584" s="14" t="s">
        <v>1298</v>
      </c>
      <c r="F584" s="14" t="s">
        <v>1297</v>
      </c>
      <c r="G584" t="str">
        <f t="shared" si="18"/>
        <v>GUAY</v>
      </c>
      <c r="H584" t="str">
        <f t="shared" si="19"/>
        <v>GUAY</v>
      </c>
    </row>
    <row r="585" spans="1:8" x14ac:dyDescent="0.2">
      <c r="A585" t="s">
        <v>205</v>
      </c>
      <c r="B585" s="11" t="s">
        <v>1299</v>
      </c>
      <c r="C585" s="14" t="s">
        <v>1300</v>
      </c>
      <c r="D585" s="14" t="s">
        <v>205</v>
      </c>
      <c r="E585" s="14" t="s">
        <v>1300</v>
      </c>
      <c r="F585" s="14" t="s">
        <v>1299</v>
      </c>
      <c r="G585" t="str">
        <f t="shared" si="18"/>
        <v>GUAY</v>
      </c>
      <c r="H585" t="str">
        <f t="shared" si="19"/>
        <v>GUAY</v>
      </c>
    </row>
    <row r="586" spans="1:8" x14ac:dyDescent="0.2">
      <c r="A586" t="s">
        <v>205</v>
      </c>
      <c r="B586" s="11" t="s">
        <v>1301</v>
      </c>
      <c r="C586" s="14" t="s">
        <v>1302</v>
      </c>
      <c r="D586" s="14" t="s">
        <v>205</v>
      </c>
      <c r="E586" s="14" t="s">
        <v>1302</v>
      </c>
      <c r="F586" s="14" t="s">
        <v>1301</v>
      </c>
      <c r="G586" t="str">
        <f t="shared" si="18"/>
        <v>GUAY</v>
      </c>
      <c r="H586" t="str">
        <f t="shared" si="19"/>
        <v>GUAY</v>
      </c>
    </row>
    <row r="587" spans="1:8" x14ac:dyDescent="0.2">
      <c r="A587" t="s">
        <v>205</v>
      </c>
      <c r="B587" s="11" t="s">
        <v>1303</v>
      </c>
      <c r="C587" s="14" t="s">
        <v>1304</v>
      </c>
      <c r="D587" s="14" t="s">
        <v>205</v>
      </c>
      <c r="E587" s="14" t="s">
        <v>1304</v>
      </c>
      <c r="F587" s="14" t="s">
        <v>1303</v>
      </c>
      <c r="G587" t="str">
        <f t="shared" si="18"/>
        <v>GUAY</v>
      </c>
      <c r="H587" t="str">
        <f t="shared" si="19"/>
        <v>GUAY</v>
      </c>
    </row>
    <row r="588" spans="1:8" x14ac:dyDescent="0.2">
      <c r="A588" t="s">
        <v>205</v>
      </c>
      <c r="B588" s="11" t="s">
        <v>1305</v>
      </c>
      <c r="C588" s="14" t="s">
        <v>1306</v>
      </c>
      <c r="D588" s="14" t="s">
        <v>205</v>
      </c>
      <c r="E588" s="14" t="s">
        <v>1306</v>
      </c>
      <c r="F588" s="14" t="s">
        <v>1305</v>
      </c>
      <c r="G588" t="str">
        <f t="shared" si="18"/>
        <v>GUAY</v>
      </c>
      <c r="H588" t="str">
        <f t="shared" si="19"/>
        <v>GUAY</v>
      </c>
    </row>
    <row r="589" spans="1:8" x14ac:dyDescent="0.2">
      <c r="A589" t="s">
        <v>205</v>
      </c>
      <c r="B589" s="11" t="s">
        <v>1307</v>
      </c>
      <c r="C589" s="14" t="s">
        <v>1308</v>
      </c>
      <c r="D589" s="14" t="s">
        <v>205</v>
      </c>
      <c r="E589" s="14" t="s">
        <v>1308</v>
      </c>
      <c r="F589" s="14" t="s">
        <v>1307</v>
      </c>
      <c r="G589" t="str">
        <f t="shared" si="18"/>
        <v>GUAY</v>
      </c>
      <c r="H589" t="str">
        <f t="shared" si="19"/>
        <v>GUAY</v>
      </c>
    </row>
    <row r="590" spans="1:8" x14ac:dyDescent="0.2">
      <c r="A590" t="s">
        <v>205</v>
      </c>
      <c r="B590" s="11" t="s">
        <v>1309</v>
      </c>
      <c r="C590" s="14" t="s">
        <v>1310</v>
      </c>
      <c r="D590" s="14" t="s">
        <v>205</v>
      </c>
      <c r="E590" s="14" t="s">
        <v>1310</v>
      </c>
      <c r="F590" s="14" t="s">
        <v>1309</v>
      </c>
      <c r="G590" t="str">
        <f t="shared" si="18"/>
        <v>GUAY</v>
      </c>
      <c r="H590" t="str">
        <f t="shared" si="19"/>
        <v>GUAY</v>
      </c>
    </row>
    <row r="591" spans="1:8" x14ac:dyDescent="0.2">
      <c r="A591" t="s">
        <v>205</v>
      </c>
      <c r="B591" s="11" t="s">
        <v>1311</v>
      </c>
      <c r="C591" s="14" t="s">
        <v>1312</v>
      </c>
      <c r="D591" s="14" t="s">
        <v>205</v>
      </c>
      <c r="E591" s="14" t="s">
        <v>1312</v>
      </c>
      <c r="F591" s="14" t="s">
        <v>1311</v>
      </c>
      <c r="G591" t="str">
        <f t="shared" si="18"/>
        <v>GUAY</v>
      </c>
      <c r="H591" t="str">
        <f t="shared" si="19"/>
        <v>GUAY</v>
      </c>
    </row>
    <row r="592" spans="1:8" x14ac:dyDescent="0.2">
      <c r="A592" t="s">
        <v>205</v>
      </c>
      <c r="B592" s="11" t="s">
        <v>1313</v>
      </c>
      <c r="C592" s="14" t="s">
        <v>1314</v>
      </c>
      <c r="D592" s="14" t="s">
        <v>205</v>
      </c>
      <c r="E592" s="14" t="s">
        <v>1314</v>
      </c>
      <c r="F592" s="14" t="s">
        <v>1313</v>
      </c>
      <c r="G592" t="str">
        <f t="shared" si="18"/>
        <v>GUAY</v>
      </c>
      <c r="H592" t="str">
        <f t="shared" si="19"/>
        <v>GUAY</v>
      </c>
    </row>
    <row r="593" spans="1:8" x14ac:dyDescent="0.2">
      <c r="A593" t="s">
        <v>205</v>
      </c>
      <c r="B593" s="11" t="s">
        <v>1315</v>
      </c>
      <c r="C593" s="14" t="s">
        <v>1316</v>
      </c>
      <c r="D593" s="14" t="s">
        <v>205</v>
      </c>
      <c r="E593" s="14" t="s">
        <v>1316</v>
      </c>
      <c r="F593" s="14" t="s">
        <v>1315</v>
      </c>
      <c r="G593" t="str">
        <f t="shared" si="18"/>
        <v>GUAY</v>
      </c>
      <c r="H593" t="str">
        <f t="shared" si="19"/>
        <v>GUAY</v>
      </c>
    </row>
    <row r="594" spans="1:8" x14ac:dyDescent="0.2">
      <c r="A594" t="s">
        <v>205</v>
      </c>
      <c r="B594" s="11" t="s">
        <v>1317</v>
      </c>
      <c r="C594" s="14" t="s">
        <v>1318</v>
      </c>
      <c r="D594" s="14" t="s">
        <v>205</v>
      </c>
      <c r="E594" s="14" t="s">
        <v>1318</v>
      </c>
      <c r="F594" s="14" t="s">
        <v>1317</v>
      </c>
      <c r="G594" t="str">
        <f t="shared" si="18"/>
        <v>GUAY</v>
      </c>
      <c r="H594" t="str">
        <f t="shared" si="19"/>
        <v>GUAY</v>
      </c>
    </row>
    <row r="595" spans="1:8" x14ac:dyDescent="0.2">
      <c r="A595" t="s">
        <v>207</v>
      </c>
      <c r="B595" s="11" t="s">
        <v>1319</v>
      </c>
      <c r="C595" s="14">
        <v>212</v>
      </c>
      <c r="D595" s="14" t="s">
        <v>207</v>
      </c>
      <c r="E595" s="14">
        <v>212</v>
      </c>
      <c r="F595" s="14" t="s">
        <v>1319</v>
      </c>
      <c r="G595" t="str">
        <f t="shared" si="18"/>
        <v>GUAY</v>
      </c>
      <c r="H595" t="str">
        <f t="shared" si="19"/>
        <v>GUAY</v>
      </c>
    </row>
    <row r="596" spans="1:8" x14ac:dyDescent="0.2">
      <c r="A596" t="s">
        <v>207</v>
      </c>
      <c r="B596" s="11" t="s">
        <v>369</v>
      </c>
      <c r="C596" s="14">
        <v>1124</v>
      </c>
      <c r="D596" s="14" t="s">
        <v>207</v>
      </c>
      <c r="E596" s="14">
        <v>1124</v>
      </c>
      <c r="F596" s="14" t="s">
        <v>369</v>
      </c>
      <c r="G596" t="str">
        <f t="shared" si="18"/>
        <v>GUAY</v>
      </c>
      <c r="H596" t="str">
        <f t="shared" si="19"/>
        <v>GUAY</v>
      </c>
    </row>
    <row r="597" spans="1:8" x14ac:dyDescent="0.2">
      <c r="A597" t="s">
        <v>207</v>
      </c>
      <c r="B597" s="11" t="s">
        <v>352</v>
      </c>
      <c r="C597" s="14">
        <v>1136</v>
      </c>
      <c r="D597" s="14" t="s">
        <v>207</v>
      </c>
      <c r="E597" s="14">
        <v>1136</v>
      </c>
      <c r="F597" s="14" t="s">
        <v>352</v>
      </c>
      <c r="G597" t="str">
        <f t="shared" si="18"/>
        <v>GUAY</v>
      </c>
      <c r="H597" t="str">
        <f t="shared" si="19"/>
        <v>GUAY</v>
      </c>
    </row>
    <row r="598" spans="1:8" x14ac:dyDescent="0.2">
      <c r="A598" t="s">
        <v>207</v>
      </c>
      <c r="B598" s="11" t="s">
        <v>359</v>
      </c>
      <c r="C598" s="14">
        <v>1151</v>
      </c>
      <c r="D598" s="14" t="s">
        <v>207</v>
      </c>
      <c r="E598" s="14">
        <v>1151</v>
      </c>
      <c r="F598" s="14" t="s">
        <v>359</v>
      </c>
      <c r="G598" t="str">
        <f t="shared" si="18"/>
        <v>GUAY</v>
      </c>
      <c r="H598" t="str">
        <f t="shared" si="19"/>
        <v>GUAY</v>
      </c>
    </row>
    <row r="599" spans="1:8" x14ac:dyDescent="0.2">
      <c r="A599" t="s">
        <v>207</v>
      </c>
      <c r="B599" s="11" t="s">
        <v>1260</v>
      </c>
      <c r="C599" s="14">
        <v>745</v>
      </c>
      <c r="D599" s="14" t="s">
        <v>207</v>
      </c>
      <c r="E599" s="14">
        <v>745</v>
      </c>
      <c r="F599" s="14" t="s">
        <v>1260</v>
      </c>
      <c r="G599" t="str">
        <f t="shared" si="18"/>
        <v>GUAY</v>
      </c>
      <c r="H599" t="str">
        <f t="shared" si="19"/>
        <v>GUAY</v>
      </c>
    </row>
    <row r="600" spans="1:8" x14ac:dyDescent="0.2">
      <c r="A600" t="s">
        <v>207</v>
      </c>
      <c r="B600" s="11" t="s">
        <v>1254</v>
      </c>
      <c r="C600" s="14">
        <v>747</v>
      </c>
      <c r="D600" s="14" t="s">
        <v>207</v>
      </c>
      <c r="E600" s="14">
        <v>747</v>
      </c>
      <c r="F600" s="14" t="s">
        <v>1254</v>
      </c>
      <c r="G600" t="str">
        <f t="shared" si="18"/>
        <v>GUAY</v>
      </c>
      <c r="H600" t="str">
        <f t="shared" si="19"/>
        <v>GUAY</v>
      </c>
    </row>
    <row r="601" spans="1:8" x14ac:dyDescent="0.2">
      <c r="A601" t="s">
        <v>207</v>
      </c>
      <c r="B601" s="11" t="s">
        <v>377</v>
      </c>
      <c r="C601" s="14">
        <v>1123</v>
      </c>
      <c r="D601" s="14" t="s">
        <v>207</v>
      </c>
      <c r="E601" s="14">
        <v>1123</v>
      </c>
      <c r="F601" s="14" t="s">
        <v>377</v>
      </c>
      <c r="G601" t="str">
        <f t="shared" si="18"/>
        <v>GUAY</v>
      </c>
      <c r="H601" t="str">
        <f t="shared" si="19"/>
        <v>GUAY</v>
      </c>
    </row>
    <row r="602" spans="1:8" x14ac:dyDescent="0.2">
      <c r="A602" t="s">
        <v>207</v>
      </c>
      <c r="B602" s="11" t="s">
        <v>365</v>
      </c>
      <c r="C602" s="14">
        <v>1152</v>
      </c>
      <c r="D602" s="14" t="s">
        <v>207</v>
      </c>
      <c r="E602" s="14">
        <v>1152</v>
      </c>
      <c r="F602" s="14" t="s">
        <v>365</v>
      </c>
      <c r="G602" t="str">
        <f t="shared" si="18"/>
        <v>GUAY</v>
      </c>
      <c r="H602" t="str">
        <f t="shared" si="19"/>
        <v>GUAY</v>
      </c>
    </row>
    <row r="603" spans="1:8" x14ac:dyDescent="0.2">
      <c r="A603" t="s">
        <v>209</v>
      </c>
      <c r="B603" s="11" t="s">
        <v>1320</v>
      </c>
      <c r="C603" s="14" t="s">
        <v>1321</v>
      </c>
      <c r="D603" s="14" t="s">
        <v>209</v>
      </c>
      <c r="E603" s="14" t="s">
        <v>1321</v>
      </c>
      <c r="F603" s="14" t="s">
        <v>1320</v>
      </c>
      <c r="G603" t="str">
        <f t="shared" si="18"/>
        <v>GUAY</v>
      </c>
      <c r="H603" t="str">
        <f t="shared" si="19"/>
        <v>GUAY</v>
      </c>
    </row>
    <row r="604" spans="1:8" x14ac:dyDescent="0.2">
      <c r="A604" t="s">
        <v>209</v>
      </c>
      <c r="B604" s="11" t="s">
        <v>1322</v>
      </c>
      <c r="C604" s="14" t="s">
        <v>1323</v>
      </c>
      <c r="D604" s="14" t="s">
        <v>209</v>
      </c>
      <c r="E604" s="14" t="s">
        <v>1323</v>
      </c>
      <c r="F604" s="14" t="s">
        <v>1322</v>
      </c>
      <c r="G604" t="str">
        <f t="shared" si="18"/>
        <v>GUAY</v>
      </c>
      <c r="H604" t="str">
        <f t="shared" si="19"/>
        <v>GUAY</v>
      </c>
    </row>
    <row r="605" spans="1:8" x14ac:dyDescent="0.2">
      <c r="A605" t="s">
        <v>209</v>
      </c>
      <c r="B605" s="11" t="s">
        <v>1324</v>
      </c>
      <c r="C605" s="14" t="s">
        <v>1325</v>
      </c>
      <c r="D605" s="14" t="s">
        <v>209</v>
      </c>
      <c r="E605" s="14" t="s">
        <v>1325</v>
      </c>
      <c r="F605" s="14" t="s">
        <v>1324</v>
      </c>
      <c r="G605" t="str">
        <f t="shared" si="18"/>
        <v>GUAY</v>
      </c>
      <c r="H605" t="str">
        <f t="shared" si="19"/>
        <v>GUAY</v>
      </c>
    </row>
    <row r="606" spans="1:8" x14ac:dyDescent="0.2">
      <c r="A606" t="s">
        <v>209</v>
      </c>
      <c r="B606" s="11" t="s">
        <v>1326</v>
      </c>
      <c r="C606" s="14" t="s">
        <v>1327</v>
      </c>
      <c r="D606" s="14" t="s">
        <v>209</v>
      </c>
      <c r="E606" s="14" t="s">
        <v>1327</v>
      </c>
      <c r="F606" s="14" t="s">
        <v>1326</v>
      </c>
      <c r="G606" t="str">
        <f t="shared" si="18"/>
        <v>GUAY</v>
      </c>
      <c r="H606" t="str">
        <f t="shared" si="19"/>
        <v>GUAY</v>
      </c>
    </row>
    <row r="607" spans="1:8" x14ac:dyDescent="0.2">
      <c r="A607" t="s">
        <v>209</v>
      </c>
      <c r="B607" s="11" t="s">
        <v>1328</v>
      </c>
      <c r="C607" s="14" t="s">
        <v>1329</v>
      </c>
      <c r="D607" s="14" t="s">
        <v>209</v>
      </c>
      <c r="E607" s="14" t="s">
        <v>1329</v>
      </c>
      <c r="F607" s="14" t="s">
        <v>1328</v>
      </c>
      <c r="G607" t="str">
        <f t="shared" si="18"/>
        <v>GUAY</v>
      </c>
      <c r="H607" t="str">
        <f t="shared" si="19"/>
        <v>GUAY</v>
      </c>
    </row>
    <row r="608" spans="1:8" x14ac:dyDescent="0.2">
      <c r="A608" t="s">
        <v>209</v>
      </c>
      <c r="B608" s="11" t="s">
        <v>1330</v>
      </c>
      <c r="C608" s="14" t="s">
        <v>1331</v>
      </c>
      <c r="D608" s="14" t="s">
        <v>209</v>
      </c>
      <c r="E608" s="14" t="s">
        <v>1331</v>
      </c>
      <c r="F608" s="14" t="s">
        <v>1330</v>
      </c>
      <c r="G608" t="str">
        <f t="shared" si="18"/>
        <v>GUAY</v>
      </c>
      <c r="H608" t="str">
        <f t="shared" si="19"/>
        <v>GUAY</v>
      </c>
    </row>
    <row r="609" spans="1:8" x14ac:dyDescent="0.2">
      <c r="A609" t="s">
        <v>209</v>
      </c>
      <c r="B609" s="11" t="s">
        <v>1332</v>
      </c>
      <c r="C609" s="14" t="s">
        <v>1333</v>
      </c>
      <c r="D609" s="14" t="s">
        <v>209</v>
      </c>
      <c r="E609" s="14" t="s">
        <v>1333</v>
      </c>
      <c r="F609" s="14" t="s">
        <v>1332</v>
      </c>
      <c r="G609" t="str">
        <f t="shared" si="18"/>
        <v>GUAY</v>
      </c>
      <c r="H609" t="str">
        <f t="shared" si="19"/>
        <v>GUAY</v>
      </c>
    </row>
    <row r="610" spans="1:8" x14ac:dyDescent="0.2">
      <c r="A610" t="s">
        <v>209</v>
      </c>
      <c r="B610" s="11" t="s">
        <v>1334</v>
      </c>
      <c r="C610" s="14" t="s">
        <v>1335</v>
      </c>
      <c r="D610" s="14" t="s">
        <v>209</v>
      </c>
      <c r="E610" s="14" t="s">
        <v>1335</v>
      </c>
      <c r="F610" s="14" t="s">
        <v>1334</v>
      </c>
      <c r="G610" t="str">
        <f t="shared" si="18"/>
        <v>GUAY</v>
      </c>
      <c r="H610" t="str">
        <f t="shared" si="19"/>
        <v>GUAY</v>
      </c>
    </row>
    <row r="611" spans="1:8" x14ac:dyDescent="0.2">
      <c r="A611" t="s">
        <v>209</v>
      </c>
      <c r="B611" s="11" t="s">
        <v>1336</v>
      </c>
      <c r="C611" s="14" t="s">
        <v>1337</v>
      </c>
      <c r="D611" s="14" t="s">
        <v>209</v>
      </c>
      <c r="E611" s="14" t="s">
        <v>1337</v>
      </c>
      <c r="F611" s="14" t="s">
        <v>1336</v>
      </c>
      <c r="G611" t="str">
        <f t="shared" si="18"/>
        <v>GUAY</v>
      </c>
      <c r="H611" t="str">
        <f t="shared" si="19"/>
        <v>GUAY</v>
      </c>
    </row>
    <row r="612" spans="1:8" x14ac:dyDescent="0.2">
      <c r="A612" t="s">
        <v>209</v>
      </c>
      <c r="B612" s="11" t="s">
        <v>1338</v>
      </c>
      <c r="C612" s="14" t="s">
        <v>1339</v>
      </c>
      <c r="D612" s="14" t="s">
        <v>209</v>
      </c>
      <c r="E612" s="14" t="s">
        <v>1339</v>
      </c>
      <c r="F612" s="14" t="s">
        <v>1338</v>
      </c>
      <c r="G612" t="str">
        <f t="shared" si="18"/>
        <v>GUAY</v>
      </c>
      <c r="H612" t="str">
        <f t="shared" si="19"/>
        <v>GUAY</v>
      </c>
    </row>
    <row r="613" spans="1:8" x14ac:dyDescent="0.2">
      <c r="A613" t="s">
        <v>209</v>
      </c>
      <c r="B613" s="11" t="s">
        <v>1340</v>
      </c>
      <c r="C613" s="14" t="s">
        <v>1341</v>
      </c>
      <c r="D613" s="14" t="s">
        <v>209</v>
      </c>
      <c r="E613" s="14" t="s">
        <v>1341</v>
      </c>
      <c r="F613" s="14" t="s">
        <v>1340</v>
      </c>
      <c r="G613" t="str">
        <f t="shared" si="18"/>
        <v>GUAY</v>
      </c>
      <c r="H613" t="str">
        <f t="shared" si="19"/>
        <v>GUAY</v>
      </c>
    </row>
    <row r="614" spans="1:8" x14ac:dyDescent="0.2">
      <c r="A614" t="s">
        <v>211</v>
      </c>
      <c r="B614" s="11" t="s">
        <v>1342</v>
      </c>
      <c r="C614" s="14">
        <v>849</v>
      </c>
      <c r="D614" s="14" t="s">
        <v>211</v>
      </c>
      <c r="E614" s="14">
        <v>849</v>
      </c>
      <c r="F614" s="14" t="s">
        <v>1342</v>
      </c>
      <c r="G614" t="str">
        <f t="shared" si="18"/>
        <v>GUAY</v>
      </c>
      <c r="H614" t="str">
        <f t="shared" si="19"/>
        <v>GUAY</v>
      </c>
    </row>
    <row r="615" spans="1:8" x14ac:dyDescent="0.2">
      <c r="A615" t="s">
        <v>211</v>
      </c>
      <c r="B615" s="11" t="s">
        <v>1343</v>
      </c>
      <c r="C615" s="14">
        <v>844</v>
      </c>
      <c r="D615" s="14" t="s">
        <v>211</v>
      </c>
      <c r="E615" s="14">
        <v>844</v>
      </c>
      <c r="F615" s="14" t="s">
        <v>1343</v>
      </c>
      <c r="G615" t="str">
        <f t="shared" si="18"/>
        <v>GUAY</v>
      </c>
      <c r="H615" t="str">
        <f t="shared" si="19"/>
        <v>GUAY</v>
      </c>
    </row>
    <row r="616" spans="1:8" x14ac:dyDescent="0.2">
      <c r="A616" t="s">
        <v>211</v>
      </c>
      <c r="B616" s="11" t="s">
        <v>1324</v>
      </c>
      <c r="C616" s="14">
        <v>636</v>
      </c>
      <c r="D616" s="14" t="s">
        <v>211</v>
      </c>
      <c r="E616" s="14">
        <v>636</v>
      </c>
      <c r="F616" s="14" t="s">
        <v>1324</v>
      </c>
      <c r="G616" t="str">
        <f t="shared" si="18"/>
        <v>GUAY</v>
      </c>
      <c r="H616" t="str">
        <f t="shared" si="19"/>
        <v>GUAY</v>
      </c>
    </row>
    <row r="617" spans="1:8" x14ac:dyDescent="0.2">
      <c r="A617" t="s">
        <v>211</v>
      </c>
      <c r="B617" s="11" t="s">
        <v>1328</v>
      </c>
      <c r="C617" s="14">
        <v>640</v>
      </c>
      <c r="D617" s="14" t="s">
        <v>211</v>
      </c>
      <c r="E617" s="14">
        <v>640</v>
      </c>
      <c r="F617" s="14" t="s">
        <v>1328</v>
      </c>
      <c r="G617" t="str">
        <f t="shared" si="18"/>
        <v>GUAY</v>
      </c>
      <c r="H617" t="str">
        <f t="shared" si="19"/>
        <v>GUAY</v>
      </c>
    </row>
    <row r="618" spans="1:8" x14ac:dyDescent="0.2">
      <c r="A618" t="s">
        <v>211</v>
      </c>
      <c r="B618" s="11" t="s">
        <v>1340</v>
      </c>
      <c r="C618" s="14">
        <v>643</v>
      </c>
      <c r="D618" s="14" t="s">
        <v>211</v>
      </c>
      <c r="E618" s="14">
        <v>643</v>
      </c>
      <c r="F618" s="14" t="s">
        <v>1340</v>
      </c>
      <c r="G618" t="str">
        <f t="shared" si="18"/>
        <v>GUAY</v>
      </c>
      <c r="H618" t="str">
        <f t="shared" si="19"/>
        <v>GUAY</v>
      </c>
    </row>
    <row r="619" spans="1:8" x14ac:dyDescent="0.2">
      <c r="A619" t="s">
        <v>211</v>
      </c>
      <c r="B619" s="11" t="s">
        <v>1344</v>
      </c>
      <c r="C619" s="14">
        <v>842</v>
      </c>
      <c r="D619" s="14" t="s">
        <v>211</v>
      </c>
      <c r="E619" s="14">
        <v>842</v>
      </c>
      <c r="F619" s="14" t="s">
        <v>1344</v>
      </c>
      <c r="G619" t="str">
        <f t="shared" si="18"/>
        <v>GUAY</v>
      </c>
      <c r="H619" t="str">
        <f t="shared" si="19"/>
        <v>GUAY</v>
      </c>
    </row>
    <row r="620" spans="1:8" x14ac:dyDescent="0.2">
      <c r="A620" t="s">
        <v>211</v>
      </c>
      <c r="B620" s="11" t="s">
        <v>1345</v>
      </c>
      <c r="C620" s="14">
        <v>846</v>
      </c>
      <c r="D620" s="14" t="s">
        <v>211</v>
      </c>
      <c r="E620" s="14">
        <v>846</v>
      </c>
      <c r="F620" s="14" t="s">
        <v>1345</v>
      </c>
      <c r="G620" t="str">
        <f t="shared" si="18"/>
        <v>GUAY</v>
      </c>
      <c r="H620" t="str">
        <f t="shared" si="19"/>
        <v>GUAY</v>
      </c>
    </row>
    <row r="621" spans="1:8" x14ac:dyDescent="0.2">
      <c r="A621" t="s">
        <v>211</v>
      </c>
      <c r="B621" s="11" t="s">
        <v>1346</v>
      </c>
      <c r="C621" s="14">
        <v>843</v>
      </c>
      <c r="D621" s="14" t="s">
        <v>211</v>
      </c>
      <c r="E621" s="14">
        <v>843</v>
      </c>
      <c r="F621" s="14" t="s">
        <v>1346</v>
      </c>
      <c r="G621" t="str">
        <f t="shared" si="18"/>
        <v>GUAY</v>
      </c>
      <c r="H621" t="str">
        <f t="shared" si="19"/>
        <v>GUAY</v>
      </c>
    </row>
    <row r="622" spans="1:8" x14ac:dyDescent="0.2">
      <c r="A622" t="s">
        <v>211</v>
      </c>
      <c r="B622" s="11" t="s">
        <v>1347</v>
      </c>
      <c r="C622" s="14">
        <v>848</v>
      </c>
      <c r="D622" s="14" t="s">
        <v>211</v>
      </c>
      <c r="E622" s="14">
        <v>848</v>
      </c>
      <c r="F622" s="14" t="s">
        <v>1347</v>
      </c>
      <c r="G622" t="str">
        <f t="shared" si="18"/>
        <v>GUAY</v>
      </c>
      <c r="H622" t="str">
        <f t="shared" si="19"/>
        <v>GUAY</v>
      </c>
    </row>
    <row r="623" spans="1:8" x14ac:dyDescent="0.2">
      <c r="A623" t="s">
        <v>211</v>
      </c>
      <c r="B623" s="11" t="s">
        <v>1348</v>
      </c>
      <c r="C623" s="14">
        <v>845</v>
      </c>
      <c r="D623" s="14" t="s">
        <v>211</v>
      </c>
      <c r="E623" s="14">
        <v>845</v>
      </c>
      <c r="F623" s="14" t="s">
        <v>1348</v>
      </c>
      <c r="G623" t="str">
        <f t="shared" si="18"/>
        <v>GUAY</v>
      </c>
      <c r="H623" t="str">
        <f t="shared" si="19"/>
        <v>GUAY</v>
      </c>
    </row>
    <row r="624" spans="1:8" x14ac:dyDescent="0.2">
      <c r="A624" t="s">
        <v>213</v>
      </c>
      <c r="B624" s="11" t="s">
        <v>1349</v>
      </c>
      <c r="C624" s="14" t="s">
        <v>1350</v>
      </c>
      <c r="D624" s="14" t="s">
        <v>213</v>
      </c>
      <c r="E624" s="14" t="s">
        <v>1350</v>
      </c>
      <c r="F624" s="14" t="s">
        <v>1349</v>
      </c>
      <c r="G624" t="str">
        <f t="shared" si="18"/>
        <v>GUAY</v>
      </c>
      <c r="H624" t="str">
        <f t="shared" si="19"/>
        <v>GUAY</v>
      </c>
    </row>
    <row r="625" spans="1:8" x14ac:dyDescent="0.2">
      <c r="A625" t="s">
        <v>213</v>
      </c>
      <c r="B625" s="11" t="s">
        <v>1351</v>
      </c>
      <c r="C625" s="14" t="s">
        <v>1352</v>
      </c>
      <c r="D625" s="14" t="s">
        <v>213</v>
      </c>
      <c r="E625" s="14" t="s">
        <v>1352</v>
      </c>
      <c r="F625" s="14" t="s">
        <v>1351</v>
      </c>
      <c r="G625" t="str">
        <f t="shared" si="18"/>
        <v>GUAY</v>
      </c>
      <c r="H625" t="str">
        <f t="shared" si="19"/>
        <v>GUAY</v>
      </c>
    </row>
    <row r="626" spans="1:8" x14ac:dyDescent="0.2">
      <c r="A626" t="s">
        <v>213</v>
      </c>
      <c r="B626" s="11" t="s">
        <v>1353</v>
      </c>
      <c r="C626" s="14" t="s">
        <v>1354</v>
      </c>
      <c r="D626" s="14" t="s">
        <v>213</v>
      </c>
      <c r="E626" s="14" t="s">
        <v>1354</v>
      </c>
      <c r="F626" s="14" t="s">
        <v>1353</v>
      </c>
      <c r="G626" t="str">
        <f t="shared" si="18"/>
        <v>GUAY</v>
      </c>
      <c r="H626" t="str">
        <f t="shared" si="19"/>
        <v>GUAY</v>
      </c>
    </row>
    <row r="627" spans="1:8" x14ac:dyDescent="0.2">
      <c r="A627" t="s">
        <v>213</v>
      </c>
      <c r="B627" s="11" t="s">
        <v>451</v>
      </c>
      <c r="C627" s="14" t="s">
        <v>452</v>
      </c>
      <c r="D627" s="14" t="s">
        <v>213</v>
      </c>
      <c r="E627" s="14" t="s">
        <v>452</v>
      </c>
      <c r="F627" s="14" t="s">
        <v>451</v>
      </c>
      <c r="G627" t="str">
        <f t="shared" si="18"/>
        <v>GUAY</v>
      </c>
      <c r="H627" t="str">
        <f t="shared" si="19"/>
        <v>GUAY</v>
      </c>
    </row>
    <row r="628" spans="1:8" x14ac:dyDescent="0.2">
      <c r="A628" t="s">
        <v>213</v>
      </c>
      <c r="B628" s="11" t="s">
        <v>1355</v>
      </c>
      <c r="C628" s="14" t="s">
        <v>1356</v>
      </c>
      <c r="D628" s="14" t="s">
        <v>213</v>
      </c>
      <c r="E628" s="14" t="s">
        <v>1356</v>
      </c>
      <c r="F628" s="14" t="s">
        <v>1355</v>
      </c>
      <c r="G628" t="str">
        <f t="shared" si="18"/>
        <v>GUAY</v>
      </c>
      <c r="H628" t="str">
        <f t="shared" si="19"/>
        <v>GUAY</v>
      </c>
    </row>
    <row r="629" spans="1:8" x14ac:dyDescent="0.2">
      <c r="A629" t="s">
        <v>213</v>
      </c>
      <c r="B629" s="11" t="s">
        <v>1357</v>
      </c>
      <c r="C629" s="14" t="s">
        <v>1358</v>
      </c>
      <c r="D629" s="14" t="s">
        <v>213</v>
      </c>
      <c r="E629" s="14" t="s">
        <v>1358</v>
      </c>
      <c r="F629" s="14" t="s">
        <v>1357</v>
      </c>
      <c r="G629" t="str">
        <f t="shared" si="18"/>
        <v>GUAY</v>
      </c>
      <c r="H629" t="str">
        <f t="shared" si="19"/>
        <v>GUAY</v>
      </c>
    </row>
    <row r="630" spans="1:8" x14ac:dyDescent="0.2">
      <c r="A630" t="s">
        <v>213</v>
      </c>
      <c r="B630" s="11" t="s">
        <v>1359</v>
      </c>
      <c r="C630" s="14" t="s">
        <v>1360</v>
      </c>
      <c r="D630" s="14" t="s">
        <v>213</v>
      </c>
      <c r="E630" s="14" t="s">
        <v>1360</v>
      </c>
      <c r="F630" s="14" t="s">
        <v>1359</v>
      </c>
      <c r="G630" t="str">
        <f t="shared" si="18"/>
        <v>GUAY</v>
      </c>
      <c r="H630" t="str">
        <f t="shared" si="19"/>
        <v>GUAY</v>
      </c>
    </row>
    <row r="631" spans="1:8" x14ac:dyDescent="0.2">
      <c r="A631" t="s">
        <v>215</v>
      </c>
      <c r="B631" s="11" t="s">
        <v>1361</v>
      </c>
      <c r="C631" s="14" t="s">
        <v>1362</v>
      </c>
      <c r="D631" s="12" t="s">
        <v>215</v>
      </c>
      <c r="E631" t="s">
        <v>1362</v>
      </c>
      <c r="F631" t="s">
        <v>1361</v>
      </c>
      <c r="G631" t="str">
        <f t="shared" si="18"/>
        <v>GUAY</v>
      </c>
      <c r="H631" t="str">
        <f t="shared" si="19"/>
        <v>GUAY</v>
      </c>
    </row>
    <row r="632" spans="1:8" x14ac:dyDescent="0.2">
      <c r="A632" t="s">
        <v>215</v>
      </c>
      <c r="B632" s="11" t="s">
        <v>1363</v>
      </c>
      <c r="C632" s="14" t="s">
        <v>1364</v>
      </c>
      <c r="D632" s="12" t="s">
        <v>215</v>
      </c>
      <c r="E632" t="s">
        <v>1364</v>
      </c>
      <c r="F632" t="s">
        <v>1363</v>
      </c>
      <c r="G632" t="str">
        <f t="shared" si="18"/>
        <v>GUAY</v>
      </c>
      <c r="H632" t="str">
        <f t="shared" si="19"/>
        <v>GUAY</v>
      </c>
    </row>
    <row r="633" spans="1:8" x14ac:dyDescent="0.2">
      <c r="A633" t="s">
        <v>215</v>
      </c>
      <c r="B633" s="11" t="s">
        <v>1365</v>
      </c>
      <c r="C633" s="14" t="s">
        <v>1366</v>
      </c>
      <c r="D633" s="12" t="s">
        <v>215</v>
      </c>
      <c r="E633" t="s">
        <v>1366</v>
      </c>
      <c r="F633" t="s">
        <v>1365</v>
      </c>
      <c r="G633" t="str">
        <f t="shared" si="18"/>
        <v>GUAY</v>
      </c>
      <c r="H633" t="str">
        <f t="shared" si="19"/>
        <v>GUAY</v>
      </c>
    </row>
    <row r="634" spans="1:8" x14ac:dyDescent="0.2">
      <c r="A634" t="s">
        <v>215</v>
      </c>
      <c r="B634" s="11" t="s">
        <v>1367</v>
      </c>
      <c r="C634" s="14" t="s">
        <v>1368</v>
      </c>
      <c r="D634" s="12" t="s">
        <v>215</v>
      </c>
      <c r="E634" t="s">
        <v>1368</v>
      </c>
      <c r="F634" t="s">
        <v>1367</v>
      </c>
      <c r="G634" t="str">
        <f t="shared" si="18"/>
        <v>GUAY</v>
      </c>
      <c r="H634" t="str">
        <f t="shared" si="19"/>
        <v>GUAY</v>
      </c>
    </row>
    <row r="635" spans="1:8" x14ac:dyDescent="0.2">
      <c r="A635" t="s">
        <v>215</v>
      </c>
      <c r="B635" s="11" t="s">
        <v>1369</v>
      </c>
      <c r="C635" s="14" t="s">
        <v>1370</v>
      </c>
      <c r="D635" s="12" t="s">
        <v>215</v>
      </c>
      <c r="E635" t="s">
        <v>1370</v>
      </c>
      <c r="F635" t="s">
        <v>1369</v>
      </c>
      <c r="G635" t="str">
        <f t="shared" si="18"/>
        <v>GUAY</v>
      </c>
      <c r="H635" t="str">
        <f t="shared" si="19"/>
        <v>GUAY</v>
      </c>
    </row>
    <row r="636" spans="1:8" x14ac:dyDescent="0.2">
      <c r="A636" t="s">
        <v>215</v>
      </c>
      <c r="B636" s="11" t="s">
        <v>1371</v>
      </c>
      <c r="C636" s="14" t="s">
        <v>1372</v>
      </c>
      <c r="D636" s="12" t="s">
        <v>215</v>
      </c>
      <c r="E636" t="s">
        <v>1372</v>
      </c>
      <c r="F636" t="s">
        <v>1371</v>
      </c>
      <c r="G636" t="str">
        <f t="shared" si="18"/>
        <v>GUAY</v>
      </c>
      <c r="H636" t="str">
        <f t="shared" si="19"/>
        <v>GUAY</v>
      </c>
    </row>
    <row r="637" spans="1:8" x14ac:dyDescent="0.2">
      <c r="A637" t="s">
        <v>215</v>
      </c>
      <c r="B637" s="11" t="s">
        <v>1373</v>
      </c>
      <c r="C637" s="14" t="s">
        <v>1374</v>
      </c>
      <c r="D637" s="12" t="s">
        <v>215</v>
      </c>
      <c r="E637" t="s">
        <v>1374</v>
      </c>
      <c r="F637" t="s">
        <v>1373</v>
      </c>
      <c r="G637" t="str">
        <f t="shared" si="18"/>
        <v>GUAY</v>
      </c>
      <c r="H637" t="str">
        <f t="shared" si="19"/>
        <v>GUAY</v>
      </c>
    </row>
    <row r="638" spans="1:8" x14ac:dyDescent="0.2">
      <c r="A638" t="s">
        <v>215</v>
      </c>
      <c r="B638" s="11" t="s">
        <v>1375</v>
      </c>
      <c r="C638" s="14" t="s">
        <v>1376</v>
      </c>
      <c r="D638" s="12" t="s">
        <v>215</v>
      </c>
      <c r="E638" t="s">
        <v>1376</v>
      </c>
      <c r="F638" t="s">
        <v>1375</v>
      </c>
      <c r="G638" t="str">
        <f t="shared" si="18"/>
        <v>GUAY</v>
      </c>
      <c r="H638" t="str">
        <f t="shared" si="19"/>
        <v>GUAY</v>
      </c>
    </row>
    <row r="639" spans="1:8" x14ac:dyDescent="0.2">
      <c r="A639" t="s">
        <v>217</v>
      </c>
      <c r="B639" s="11" t="s">
        <v>1377</v>
      </c>
      <c r="C639" s="14" t="s">
        <v>1378</v>
      </c>
      <c r="D639" s="14" t="s">
        <v>217</v>
      </c>
      <c r="E639" s="14" t="s">
        <v>1378</v>
      </c>
      <c r="F639" s="14" t="s">
        <v>1377</v>
      </c>
      <c r="G639" t="str">
        <f t="shared" si="18"/>
        <v>GUAY</v>
      </c>
      <c r="H639" t="str">
        <f t="shared" si="19"/>
        <v>GUAY</v>
      </c>
    </row>
    <row r="640" spans="1:8" x14ac:dyDescent="0.2">
      <c r="A640" t="s">
        <v>217</v>
      </c>
      <c r="B640" s="11" t="s">
        <v>1379</v>
      </c>
      <c r="C640" s="14" t="s">
        <v>1380</v>
      </c>
      <c r="D640" s="14" t="s">
        <v>217</v>
      </c>
      <c r="E640" s="14" t="s">
        <v>1380</v>
      </c>
      <c r="F640" s="14" t="s">
        <v>1379</v>
      </c>
      <c r="G640" t="str">
        <f t="shared" si="18"/>
        <v>GUAY</v>
      </c>
      <c r="H640" t="str">
        <f t="shared" si="19"/>
        <v>GUAY</v>
      </c>
    </row>
    <row r="641" spans="1:8" x14ac:dyDescent="0.2">
      <c r="A641" t="s">
        <v>217</v>
      </c>
      <c r="B641" s="11" t="s">
        <v>1381</v>
      </c>
      <c r="C641" s="14" t="s">
        <v>1382</v>
      </c>
      <c r="D641" s="14" t="s">
        <v>217</v>
      </c>
      <c r="E641" s="14" t="s">
        <v>1382</v>
      </c>
      <c r="F641" s="14" t="s">
        <v>1381</v>
      </c>
      <c r="G641" t="str">
        <f t="shared" si="18"/>
        <v>GUAY</v>
      </c>
      <c r="H641" t="str">
        <f t="shared" si="19"/>
        <v>GUAY</v>
      </c>
    </row>
    <row r="642" spans="1:8" x14ac:dyDescent="0.2">
      <c r="A642" t="s">
        <v>217</v>
      </c>
      <c r="B642" s="11" t="s">
        <v>1383</v>
      </c>
      <c r="C642" s="14" t="s">
        <v>1384</v>
      </c>
      <c r="D642" s="14" t="s">
        <v>217</v>
      </c>
      <c r="E642" s="14" t="s">
        <v>1384</v>
      </c>
      <c r="F642" s="14" t="s">
        <v>1383</v>
      </c>
      <c r="G642" t="str">
        <f t="shared" ref="G642:G705" si="20">IF(TRIM(D642)=TRIM(A642),"GUAY","MAL")</f>
        <v>GUAY</v>
      </c>
      <c r="H642" t="str">
        <f t="shared" ref="H642:H705" si="21">IF(TRIM(E642)=TRIM(C642),"GUAY","MAL")</f>
        <v>GUAY</v>
      </c>
    </row>
    <row r="643" spans="1:8" x14ac:dyDescent="0.2">
      <c r="A643" t="s">
        <v>217</v>
      </c>
      <c r="B643" s="11" t="s">
        <v>1385</v>
      </c>
      <c r="C643" s="14" t="s">
        <v>1386</v>
      </c>
      <c r="D643" s="14" t="s">
        <v>217</v>
      </c>
      <c r="E643" s="14" t="s">
        <v>1386</v>
      </c>
      <c r="F643" s="14" t="s">
        <v>1385</v>
      </c>
      <c r="G643" t="str">
        <f t="shared" si="20"/>
        <v>GUAY</v>
      </c>
      <c r="H643" t="str">
        <f t="shared" si="21"/>
        <v>GUAY</v>
      </c>
    </row>
    <row r="644" spans="1:8" x14ac:dyDescent="0.2">
      <c r="A644" t="s">
        <v>217</v>
      </c>
      <c r="B644" s="11" t="s">
        <v>1387</v>
      </c>
      <c r="C644" s="14" t="s">
        <v>1388</v>
      </c>
      <c r="D644" s="14" t="s">
        <v>217</v>
      </c>
      <c r="E644" s="14" t="s">
        <v>1388</v>
      </c>
      <c r="F644" s="14" t="s">
        <v>1387</v>
      </c>
      <c r="G644" t="str">
        <f t="shared" si="20"/>
        <v>GUAY</v>
      </c>
      <c r="H644" t="str">
        <f t="shared" si="21"/>
        <v>GUAY</v>
      </c>
    </row>
    <row r="645" spans="1:8" x14ac:dyDescent="0.2">
      <c r="A645" t="s">
        <v>217</v>
      </c>
      <c r="B645" s="11" t="s">
        <v>1389</v>
      </c>
      <c r="C645" s="14" t="s">
        <v>1390</v>
      </c>
      <c r="D645" s="14" t="s">
        <v>217</v>
      </c>
      <c r="E645" s="14" t="s">
        <v>1390</v>
      </c>
      <c r="F645" s="14" t="s">
        <v>1389</v>
      </c>
      <c r="G645" t="str">
        <f t="shared" si="20"/>
        <v>GUAY</v>
      </c>
      <c r="H645" t="str">
        <f t="shared" si="21"/>
        <v>GUAY</v>
      </c>
    </row>
    <row r="646" spans="1:8" x14ac:dyDescent="0.2">
      <c r="A646" t="s">
        <v>217</v>
      </c>
      <c r="B646" s="11" t="s">
        <v>1391</v>
      </c>
      <c r="C646" s="14" t="s">
        <v>1392</v>
      </c>
      <c r="D646" s="14" t="s">
        <v>217</v>
      </c>
      <c r="E646" s="14" t="s">
        <v>1392</v>
      </c>
      <c r="F646" s="14" t="s">
        <v>1391</v>
      </c>
      <c r="G646" t="str">
        <f t="shared" si="20"/>
        <v>GUAY</v>
      </c>
      <c r="H646" t="str">
        <f t="shared" si="21"/>
        <v>GUAY</v>
      </c>
    </row>
    <row r="647" spans="1:8" x14ac:dyDescent="0.2">
      <c r="A647" t="s">
        <v>217</v>
      </c>
      <c r="B647" s="11" t="s">
        <v>1375</v>
      </c>
      <c r="C647" s="14" t="s">
        <v>1376</v>
      </c>
      <c r="D647" s="14" t="s">
        <v>217</v>
      </c>
      <c r="E647" s="14" t="s">
        <v>1376</v>
      </c>
      <c r="F647" s="14" t="s">
        <v>1375</v>
      </c>
      <c r="G647" t="str">
        <f t="shared" si="20"/>
        <v>GUAY</v>
      </c>
      <c r="H647" t="str">
        <f t="shared" si="21"/>
        <v>GUAY</v>
      </c>
    </row>
    <row r="648" spans="1:8" x14ac:dyDescent="0.2">
      <c r="A648" t="s">
        <v>219</v>
      </c>
      <c r="B648" s="11" t="s">
        <v>1377</v>
      </c>
      <c r="C648" s="14" t="s">
        <v>1378</v>
      </c>
      <c r="D648" s="14" t="s">
        <v>219</v>
      </c>
      <c r="E648" s="14" t="s">
        <v>1378</v>
      </c>
      <c r="F648" s="14" t="s">
        <v>1377</v>
      </c>
      <c r="G648" t="str">
        <f t="shared" si="20"/>
        <v>GUAY</v>
      </c>
      <c r="H648" t="str">
        <f t="shared" si="21"/>
        <v>GUAY</v>
      </c>
    </row>
    <row r="649" spans="1:8" x14ac:dyDescent="0.2">
      <c r="A649" t="s">
        <v>219</v>
      </c>
      <c r="B649" s="11" t="s">
        <v>1393</v>
      </c>
      <c r="C649" s="14" t="s">
        <v>1394</v>
      </c>
      <c r="D649" s="14" t="s">
        <v>219</v>
      </c>
      <c r="E649" s="14" t="s">
        <v>1394</v>
      </c>
      <c r="F649" s="14" t="s">
        <v>1393</v>
      </c>
      <c r="G649" t="str">
        <f t="shared" si="20"/>
        <v>GUAY</v>
      </c>
      <c r="H649" t="str">
        <f t="shared" si="21"/>
        <v>GUAY</v>
      </c>
    </row>
    <row r="650" spans="1:8" x14ac:dyDescent="0.2">
      <c r="A650" t="s">
        <v>219</v>
      </c>
      <c r="B650" s="11" t="s">
        <v>1395</v>
      </c>
      <c r="C650" s="14" t="s">
        <v>1396</v>
      </c>
      <c r="D650" s="14" t="s">
        <v>219</v>
      </c>
      <c r="E650" s="14" t="s">
        <v>1396</v>
      </c>
      <c r="F650" s="14" t="s">
        <v>1395</v>
      </c>
      <c r="G650" t="str">
        <f t="shared" si="20"/>
        <v>GUAY</v>
      </c>
      <c r="H650" t="str">
        <f t="shared" si="21"/>
        <v>GUAY</v>
      </c>
    </row>
    <row r="651" spans="1:8" x14ac:dyDescent="0.2">
      <c r="A651" t="s">
        <v>219</v>
      </c>
      <c r="B651" s="11" t="s">
        <v>1397</v>
      </c>
      <c r="C651" s="14" t="s">
        <v>1398</v>
      </c>
      <c r="D651" s="14" t="s">
        <v>219</v>
      </c>
      <c r="E651" s="14" t="s">
        <v>1398</v>
      </c>
      <c r="F651" s="14" t="s">
        <v>1397</v>
      </c>
      <c r="G651" t="str">
        <f t="shared" si="20"/>
        <v>GUAY</v>
      </c>
      <c r="H651" t="str">
        <f t="shared" si="21"/>
        <v>GUAY</v>
      </c>
    </row>
    <row r="652" spans="1:8" x14ac:dyDescent="0.2">
      <c r="A652" t="s">
        <v>219</v>
      </c>
      <c r="B652" s="11" t="s">
        <v>1399</v>
      </c>
      <c r="C652" s="14" t="s">
        <v>1400</v>
      </c>
      <c r="D652" s="14" t="s">
        <v>219</v>
      </c>
      <c r="E652" s="14" t="s">
        <v>1400</v>
      </c>
      <c r="F652" s="14" t="s">
        <v>1399</v>
      </c>
      <c r="G652" t="str">
        <f t="shared" si="20"/>
        <v>GUAY</v>
      </c>
      <c r="H652" t="str">
        <f t="shared" si="21"/>
        <v>GUAY</v>
      </c>
    </row>
    <row r="653" spans="1:8" x14ac:dyDescent="0.2">
      <c r="A653" t="s">
        <v>219</v>
      </c>
      <c r="B653" s="11" t="s">
        <v>1401</v>
      </c>
      <c r="C653" s="14" t="s">
        <v>1402</v>
      </c>
      <c r="D653" s="14" t="s">
        <v>219</v>
      </c>
      <c r="E653" s="14" t="s">
        <v>1402</v>
      </c>
      <c r="F653" s="14" t="s">
        <v>1401</v>
      </c>
      <c r="G653" t="str">
        <f t="shared" si="20"/>
        <v>GUAY</v>
      </c>
      <c r="H653" t="str">
        <f t="shared" si="21"/>
        <v>GUAY</v>
      </c>
    </row>
    <row r="654" spans="1:8" x14ac:dyDescent="0.2">
      <c r="A654" t="s">
        <v>219</v>
      </c>
      <c r="B654" s="11" t="s">
        <v>1403</v>
      </c>
      <c r="C654" s="14" t="s">
        <v>1404</v>
      </c>
      <c r="D654" s="14" t="s">
        <v>219</v>
      </c>
      <c r="E654" s="14" t="s">
        <v>1404</v>
      </c>
      <c r="F654" s="14" t="s">
        <v>1403</v>
      </c>
      <c r="G654" t="str">
        <f t="shared" si="20"/>
        <v>GUAY</v>
      </c>
      <c r="H654" t="str">
        <f t="shared" si="21"/>
        <v>GUAY</v>
      </c>
    </row>
    <row r="655" spans="1:8" x14ac:dyDescent="0.2">
      <c r="A655" t="s">
        <v>219</v>
      </c>
      <c r="B655" s="11" t="s">
        <v>1405</v>
      </c>
      <c r="C655" s="14" t="s">
        <v>1406</v>
      </c>
      <c r="D655" s="14" t="s">
        <v>219</v>
      </c>
      <c r="E655" s="14" t="s">
        <v>1406</v>
      </c>
      <c r="F655" s="14" t="s">
        <v>1405</v>
      </c>
      <c r="G655" t="str">
        <f t="shared" si="20"/>
        <v>GUAY</v>
      </c>
      <c r="H655" t="str">
        <f t="shared" si="21"/>
        <v>GUAY</v>
      </c>
    </row>
    <row r="656" spans="1:8" x14ac:dyDescent="0.2">
      <c r="A656" t="s">
        <v>221</v>
      </c>
      <c r="B656" s="11" t="s">
        <v>1407</v>
      </c>
      <c r="C656" s="14" t="s">
        <v>1408</v>
      </c>
      <c r="D656" s="14" t="s">
        <v>221</v>
      </c>
      <c r="E656" s="14" t="s">
        <v>1408</v>
      </c>
      <c r="F656" s="14" t="s">
        <v>1407</v>
      </c>
      <c r="G656" t="str">
        <f t="shared" si="20"/>
        <v>GUAY</v>
      </c>
      <c r="H656" t="str">
        <f t="shared" si="21"/>
        <v>GUAY</v>
      </c>
    </row>
    <row r="657" spans="1:8" x14ac:dyDescent="0.2">
      <c r="A657" t="s">
        <v>221</v>
      </c>
      <c r="B657" s="11" t="s">
        <v>1409</v>
      </c>
      <c r="C657" s="14" t="s">
        <v>1410</v>
      </c>
      <c r="D657" s="14" t="s">
        <v>221</v>
      </c>
      <c r="E657" s="14" t="s">
        <v>1410</v>
      </c>
      <c r="F657" s="14" t="s">
        <v>1409</v>
      </c>
      <c r="G657" t="str">
        <f t="shared" si="20"/>
        <v>GUAY</v>
      </c>
      <c r="H657" t="str">
        <f t="shared" si="21"/>
        <v>GUAY</v>
      </c>
    </row>
    <row r="658" spans="1:8" x14ac:dyDescent="0.2">
      <c r="A658" t="s">
        <v>221</v>
      </c>
      <c r="B658" s="11" t="s">
        <v>1411</v>
      </c>
      <c r="C658" s="14" t="s">
        <v>1412</v>
      </c>
      <c r="D658" s="14" t="s">
        <v>221</v>
      </c>
      <c r="E658" s="14" t="s">
        <v>1412</v>
      </c>
      <c r="F658" s="14" t="s">
        <v>1411</v>
      </c>
      <c r="G658" t="str">
        <f t="shared" si="20"/>
        <v>GUAY</v>
      </c>
      <c r="H658" t="str">
        <f t="shared" si="21"/>
        <v>GUAY</v>
      </c>
    </row>
    <row r="659" spans="1:8" x14ac:dyDescent="0.2">
      <c r="A659" t="s">
        <v>221</v>
      </c>
      <c r="B659" s="11" t="s">
        <v>1413</v>
      </c>
      <c r="C659" s="14" t="s">
        <v>1414</v>
      </c>
      <c r="D659" s="14" t="s">
        <v>221</v>
      </c>
      <c r="E659" s="14" t="s">
        <v>1414</v>
      </c>
      <c r="F659" s="14" t="s">
        <v>1413</v>
      </c>
      <c r="G659" t="str">
        <f t="shared" si="20"/>
        <v>GUAY</v>
      </c>
      <c r="H659" t="str">
        <f t="shared" si="21"/>
        <v>GUAY</v>
      </c>
    </row>
    <row r="660" spans="1:8" x14ac:dyDescent="0.2">
      <c r="A660" t="s">
        <v>221</v>
      </c>
      <c r="B660" s="11" t="s">
        <v>1415</v>
      </c>
      <c r="C660" s="14" t="s">
        <v>1416</v>
      </c>
      <c r="D660" s="14" t="s">
        <v>221</v>
      </c>
      <c r="E660" s="14" t="s">
        <v>1416</v>
      </c>
      <c r="F660" s="14" t="s">
        <v>1415</v>
      </c>
      <c r="G660" t="str">
        <f t="shared" si="20"/>
        <v>GUAY</v>
      </c>
      <c r="H660" t="str">
        <f t="shared" si="21"/>
        <v>GUAY</v>
      </c>
    </row>
    <row r="661" spans="1:8" x14ac:dyDescent="0.2">
      <c r="A661" t="s">
        <v>221</v>
      </c>
      <c r="B661" s="11" t="s">
        <v>1417</v>
      </c>
      <c r="C661" s="14" t="s">
        <v>1418</v>
      </c>
      <c r="D661" s="14" t="s">
        <v>221</v>
      </c>
      <c r="E661" s="14" t="s">
        <v>1418</v>
      </c>
      <c r="F661" s="14" t="s">
        <v>1417</v>
      </c>
      <c r="G661" t="str">
        <f t="shared" si="20"/>
        <v>GUAY</v>
      </c>
      <c r="H661" t="str">
        <f t="shared" si="21"/>
        <v>GUAY</v>
      </c>
    </row>
    <row r="662" spans="1:8" x14ac:dyDescent="0.2">
      <c r="A662" t="s">
        <v>221</v>
      </c>
      <c r="B662" s="11" t="s">
        <v>1419</v>
      </c>
      <c r="C662" s="14" t="s">
        <v>1420</v>
      </c>
      <c r="D662" s="14" t="s">
        <v>221</v>
      </c>
      <c r="E662" s="14" t="s">
        <v>1420</v>
      </c>
      <c r="F662" s="14" t="s">
        <v>1419</v>
      </c>
      <c r="G662" t="str">
        <f t="shared" si="20"/>
        <v>GUAY</v>
      </c>
      <c r="H662" t="str">
        <f t="shared" si="21"/>
        <v>GUAY</v>
      </c>
    </row>
    <row r="663" spans="1:8" x14ac:dyDescent="0.2">
      <c r="A663" t="s">
        <v>221</v>
      </c>
      <c r="B663" s="11" t="s">
        <v>1421</v>
      </c>
      <c r="C663" s="14" t="s">
        <v>1422</v>
      </c>
      <c r="D663" s="14" t="s">
        <v>221</v>
      </c>
      <c r="E663" s="14" t="s">
        <v>1422</v>
      </c>
      <c r="F663" s="14" t="s">
        <v>1421</v>
      </c>
      <c r="G663" t="str">
        <f t="shared" si="20"/>
        <v>GUAY</v>
      </c>
      <c r="H663" t="str">
        <f t="shared" si="21"/>
        <v>GUAY</v>
      </c>
    </row>
    <row r="664" spans="1:8" x14ac:dyDescent="0.2">
      <c r="A664" t="s">
        <v>221</v>
      </c>
      <c r="B664" s="11" t="s">
        <v>1423</v>
      </c>
      <c r="C664" s="14" t="s">
        <v>1424</v>
      </c>
      <c r="D664" s="14" t="s">
        <v>221</v>
      </c>
      <c r="E664" s="14" t="s">
        <v>1424</v>
      </c>
      <c r="F664" s="14" t="s">
        <v>1423</v>
      </c>
      <c r="G664" t="str">
        <f t="shared" si="20"/>
        <v>GUAY</v>
      </c>
      <c r="H664" t="str">
        <f t="shared" si="21"/>
        <v>GUAY</v>
      </c>
    </row>
    <row r="665" spans="1:8" x14ac:dyDescent="0.2">
      <c r="A665" t="s">
        <v>223</v>
      </c>
      <c r="B665" s="11" t="s">
        <v>1425</v>
      </c>
      <c r="C665" s="14" t="s">
        <v>1426</v>
      </c>
      <c r="D665" s="14" t="s">
        <v>223</v>
      </c>
      <c r="E665" s="14" t="s">
        <v>1426</v>
      </c>
      <c r="F665" s="14" t="s">
        <v>1425</v>
      </c>
      <c r="G665" t="str">
        <f t="shared" si="20"/>
        <v>GUAY</v>
      </c>
      <c r="H665" t="str">
        <f t="shared" si="21"/>
        <v>GUAY</v>
      </c>
    </row>
    <row r="666" spans="1:8" x14ac:dyDescent="0.2">
      <c r="A666" t="s">
        <v>223</v>
      </c>
      <c r="B666" s="11" t="s">
        <v>1427</v>
      </c>
      <c r="C666" s="14" t="s">
        <v>1428</v>
      </c>
      <c r="D666" s="14" t="s">
        <v>223</v>
      </c>
      <c r="E666" s="14" t="s">
        <v>1428</v>
      </c>
      <c r="F666" s="14" t="s">
        <v>1427</v>
      </c>
      <c r="G666" t="str">
        <f t="shared" si="20"/>
        <v>GUAY</v>
      </c>
      <c r="H666" t="str">
        <f t="shared" si="21"/>
        <v>GUAY</v>
      </c>
    </row>
    <row r="667" spans="1:8" x14ac:dyDescent="0.2">
      <c r="A667" t="s">
        <v>223</v>
      </c>
      <c r="B667" s="11" t="s">
        <v>1429</v>
      </c>
      <c r="C667" s="14" t="s">
        <v>1430</v>
      </c>
      <c r="D667" s="14" t="s">
        <v>223</v>
      </c>
      <c r="E667" s="14" t="s">
        <v>1430</v>
      </c>
      <c r="F667" s="14" t="s">
        <v>1429</v>
      </c>
      <c r="G667" t="str">
        <f t="shared" si="20"/>
        <v>GUAY</v>
      </c>
      <c r="H667" t="str">
        <f t="shared" si="21"/>
        <v>GUAY</v>
      </c>
    </row>
    <row r="668" spans="1:8" x14ac:dyDescent="0.2">
      <c r="A668" t="s">
        <v>223</v>
      </c>
      <c r="B668" s="11" t="s">
        <v>1431</v>
      </c>
      <c r="C668" s="14" t="s">
        <v>1432</v>
      </c>
      <c r="D668" s="14" t="s">
        <v>223</v>
      </c>
      <c r="E668" s="14" t="s">
        <v>1432</v>
      </c>
      <c r="F668" s="14" t="s">
        <v>1431</v>
      </c>
      <c r="G668" t="str">
        <f t="shared" si="20"/>
        <v>GUAY</v>
      </c>
      <c r="H668" t="str">
        <f t="shared" si="21"/>
        <v>GUAY</v>
      </c>
    </row>
    <row r="669" spans="1:8" x14ac:dyDescent="0.2">
      <c r="A669" t="s">
        <v>223</v>
      </c>
      <c r="B669" s="11" t="s">
        <v>1433</v>
      </c>
      <c r="C669" s="14" t="s">
        <v>1434</v>
      </c>
      <c r="D669" s="14" t="s">
        <v>223</v>
      </c>
      <c r="E669" s="14" t="s">
        <v>1434</v>
      </c>
      <c r="F669" s="14" t="s">
        <v>1433</v>
      </c>
      <c r="G669" t="str">
        <f t="shared" si="20"/>
        <v>GUAY</v>
      </c>
      <c r="H669" t="str">
        <f t="shared" si="21"/>
        <v>GUAY</v>
      </c>
    </row>
    <row r="670" spans="1:8" x14ac:dyDescent="0.2">
      <c r="A670" t="s">
        <v>223</v>
      </c>
      <c r="B670" s="11" t="s">
        <v>1435</v>
      </c>
      <c r="C670" s="14" t="s">
        <v>1436</v>
      </c>
      <c r="D670" s="14" t="s">
        <v>223</v>
      </c>
      <c r="E670" s="14" t="s">
        <v>1436</v>
      </c>
      <c r="F670" s="14" t="s">
        <v>1435</v>
      </c>
      <c r="G670" t="str">
        <f t="shared" si="20"/>
        <v>GUAY</v>
      </c>
      <c r="H670" t="str">
        <f t="shared" si="21"/>
        <v>GUAY</v>
      </c>
    </row>
    <row r="671" spans="1:8" x14ac:dyDescent="0.2">
      <c r="A671" t="s">
        <v>223</v>
      </c>
      <c r="B671" s="11" t="s">
        <v>1437</v>
      </c>
      <c r="C671" s="14" t="s">
        <v>1438</v>
      </c>
      <c r="D671" s="14" t="s">
        <v>223</v>
      </c>
      <c r="E671" s="14" t="s">
        <v>1438</v>
      </c>
      <c r="F671" s="14" t="s">
        <v>1437</v>
      </c>
      <c r="G671" t="str">
        <f t="shared" si="20"/>
        <v>GUAY</v>
      </c>
      <c r="H671" t="str">
        <f t="shared" si="21"/>
        <v>GUAY</v>
      </c>
    </row>
    <row r="672" spans="1:8" x14ac:dyDescent="0.2">
      <c r="A672" t="s">
        <v>223</v>
      </c>
      <c r="B672" s="11" t="s">
        <v>1439</v>
      </c>
      <c r="C672" s="14" t="s">
        <v>1440</v>
      </c>
      <c r="D672" s="14" t="s">
        <v>223</v>
      </c>
      <c r="E672" s="14" t="s">
        <v>1440</v>
      </c>
      <c r="F672" s="14" t="s">
        <v>1439</v>
      </c>
      <c r="G672" t="str">
        <f t="shared" si="20"/>
        <v>GUAY</v>
      </c>
      <c r="H672" t="str">
        <f t="shared" si="21"/>
        <v>GUAY</v>
      </c>
    </row>
    <row r="673" spans="1:8" x14ac:dyDescent="0.2">
      <c r="A673" t="s">
        <v>223</v>
      </c>
      <c r="B673" s="11" t="s">
        <v>1441</v>
      </c>
      <c r="C673" s="14" t="s">
        <v>1442</v>
      </c>
      <c r="D673" s="14" t="s">
        <v>223</v>
      </c>
      <c r="E673" s="14" t="s">
        <v>1442</v>
      </c>
      <c r="F673" s="14" t="s">
        <v>1441</v>
      </c>
      <c r="G673" t="str">
        <f t="shared" si="20"/>
        <v>GUAY</v>
      </c>
      <c r="H673" t="str">
        <f t="shared" si="21"/>
        <v>GUAY</v>
      </c>
    </row>
    <row r="674" spans="1:8" x14ac:dyDescent="0.2">
      <c r="A674" t="s">
        <v>223</v>
      </c>
      <c r="B674" s="11" t="s">
        <v>1443</v>
      </c>
      <c r="C674" s="14" t="s">
        <v>1444</v>
      </c>
      <c r="D674" s="14" t="s">
        <v>223</v>
      </c>
      <c r="E674" s="14" t="s">
        <v>1444</v>
      </c>
      <c r="F674" s="14" t="s">
        <v>1443</v>
      </c>
      <c r="G674" t="str">
        <f t="shared" si="20"/>
        <v>GUAY</v>
      </c>
      <c r="H674" t="str">
        <f t="shared" si="21"/>
        <v>GUAY</v>
      </c>
    </row>
    <row r="675" spans="1:8" x14ac:dyDescent="0.2">
      <c r="A675" t="s">
        <v>225</v>
      </c>
      <c r="B675" s="11" t="s">
        <v>1445</v>
      </c>
      <c r="C675" s="14" t="s">
        <v>1446</v>
      </c>
      <c r="D675" s="14" t="s">
        <v>225</v>
      </c>
      <c r="E675" s="14" t="s">
        <v>1446</v>
      </c>
      <c r="F675" s="14" t="s">
        <v>1445</v>
      </c>
      <c r="G675" t="str">
        <f t="shared" si="20"/>
        <v>GUAY</v>
      </c>
      <c r="H675" t="str">
        <f t="shared" si="21"/>
        <v>GUAY</v>
      </c>
    </row>
    <row r="676" spans="1:8" x14ac:dyDescent="0.2">
      <c r="A676" t="s">
        <v>225</v>
      </c>
      <c r="B676" s="11" t="s">
        <v>1447</v>
      </c>
      <c r="C676" s="14" t="s">
        <v>1448</v>
      </c>
      <c r="D676" s="14" t="s">
        <v>225</v>
      </c>
      <c r="E676" s="14" t="s">
        <v>1448</v>
      </c>
      <c r="F676" s="14" t="s">
        <v>1447</v>
      </c>
      <c r="G676" t="str">
        <f t="shared" si="20"/>
        <v>GUAY</v>
      </c>
      <c r="H676" t="str">
        <f t="shared" si="21"/>
        <v>GUAY</v>
      </c>
    </row>
    <row r="677" spans="1:8" x14ac:dyDescent="0.2">
      <c r="A677" t="s">
        <v>225</v>
      </c>
      <c r="B677" s="11" t="s">
        <v>1449</v>
      </c>
      <c r="C677" s="14" t="s">
        <v>1450</v>
      </c>
      <c r="D677" s="14" t="s">
        <v>225</v>
      </c>
      <c r="E677" s="14" t="s">
        <v>1450</v>
      </c>
      <c r="F677" s="14" t="s">
        <v>1449</v>
      </c>
      <c r="G677" t="str">
        <f t="shared" si="20"/>
        <v>GUAY</v>
      </c>
      <c r="H677" t="str">
        <f t="shared" si="21"/>
        <v>GUAY</v>
      </c>
    </row>
    <row r="678" spans="1:8" x14ac:dyDescent="0.2">
      <c r="A678" t="s">
        <v>225</v>
      </c>
      <c r="B678" s="11" t="s">
        <v>1451</v>
      </c>
      <c r="C678" s="14" t="s">
        <v>1452</v>
      </c>
      <c r="D678" s="14" t="s">
        <v>225</v>
      </c>
      <c r="E678" s="14" t="s">
        <v>1452</v>
      </c>
      <c r="F678" s="14" t="s">
        <v>1451</v>
      </c>
      <c r="G678" t="str">
        <f t="shared" si="20"/>
        <v>GUAY</v>
      </c>
      <c r="H678" t="str">
        <f t="shared" si="21"/>
        <v>GUAY</v>
      </c>
    </row>
    <row r="679" spans="1:8" x14ac:dyDescent="0.2">
      <c r="A679" t="s">
        <v>225</v>
      </c>
      <c r="B679" s="11" t="s">
        <v>1453</v>
      </c>
      <c r="C679" s="14" t="s">
        <v>1454</v>
      </c>
      <c r="D679" s="14" t="s">
        <v>225</v>
      </c>
      <c r="E679" s="14" t="s">
        <v>1454</v>
      </c>
      <c r="F679" s="14" t="s">
        <v>1453</v>
      </c>
      <c r="G679" t="str">
        <f t="shared" si="20"/>
        <v>GUAY</v>
      </c>
      <c r="H679" t="str">
        <f t="shared" si="21"/>
        <v>GUAY</v>
      </c>
    </row>
    <row r="680" spans="1:8" x14ac:dyDescent="0.2">
      <c r="A680" t="s">
        <v>225</v>
      </c>
      <c r="B680" s="11" t="s">
        <v>1455</v>
      </c>
      <c r="C680" s="14" t="s">
        <v>1456</v>
      </c>
      <c r="D680" s="14" t="s">
        <v>225</v>
      </c>
      <c r="E680" s="14" t="s">
        <v>1456</v>
      </c>
      <c r="F680" s="14" t="s">
        <v>1455</v>
      </c>
      <c r="G680" t="str">
        <f t="shared" si="20"/>
        <v>GUAY</v>
      </c>
      <c r="H680" t="str">
        <f t="shared" si="21"/>
        <v>GUAY</v>
      </c>
    </row>
    <row r="681" spans="1:8" x14ac:dyDescent="0.2">
      <c r="A681" t="s">
        <v>225</v>
      </c>
      <c r="B681" s="11" t="s">
        <v>1457</v>
      </c>
      <c r="C681" s="14" t="s">
        <v>1458</v>
      </c>
      <c r="D681" s="14" t="s">
        <v>225</v>
      </c>
      <c r="E681" s="14" t="s">
        <v>1458</v>
      </c>
      <c r="F681" s="14" t="s">
        <v>1457</v>
      </c>
      <c r="G681" t="str">
        <f t="shared" si="20"/>
        <v>GUAY</v>
      </c>
      <c r="H681" t="str">
        <f t="shared" si="21"/>
        <v>GUAY</v>
      </c>
    </row>
    <row r="682" spans="1:8" x14ac:dyDescent="0.2">
      <c r="A682" t="s">
        <v>227</v>
      </c>
      <c r="B682" s="11" t="s">
        <v>1459</v>
      </c>
      <c r="C682" s="14" t="s">
        <v>1460</v>
      </c>
      <c r="D682" s="14" t="s">
        <v>227</v>
      </c>
      <c r="E682" s="14" t="s">
        <v>1460</v>
      </c>
      <c r="F682" s="14" t="s">
        <v>1459</v>
      </c>
      <c r="G682" t="str">
        <f t="shared" si="20"/>
        <v>GUAY</v>
      </c>
      <c r="H682" t="str">
        <f t="shared" si="21"/>
        <v>GUAY</v>
      </c>
    </row>
    <row r="683" spans="1:8" x14ac:dyDescent="0.2">
      <c r="A683" t="s">
        <v>227</v>
      </c>
      <c r="B683" s="11" t="s">
        <v>1461</v>
      </c>
      <c r="C683" s="14" t="s">
        <v>1462</v>
      </c>
      <c r="D683" s="14" t="s">
        <v>227</v>
      </c>
      <c r="E683" s="14" t="s">
        <v>1462</v>
      </c>
      <c r="F683" s="14" t="s">
        <v>1461</v>
      </c>
      <c r="G683" t="str">
        <f t="shared" si="20"/>
        <v>GUAY</v>
      </c>
      <c r="H683" t="str">
        <f t="shared" si="21"/>
        <v>GUAY</v>
      </c>
    </row>
    <row r="684" spans="1:8" x14ac:dyDescent="0.2">
      <c r="A684" t="s">
        <v>227</v>
      </c>
      <c r="B684" s="11" t="s">
        <v>1463</v>
      </c>
      <c r="C684" s="14" t="s">
        <v>1464</v>
      </c>
      <c r="D684" s="14" t="s">
        <v>227</v>
      </c>
      <c r="E684" s="14" t="s">
        <v>1464</v>
      </c>
      <c r="F684" s="14" t="s">
        <v>1463</v>
      </c>
      <c r="G684" t="str">
        <f t="shared" si="20"/>
        <v>GUAY</v>
      </c>
      <c r="H684" t="str">
        <f t="shared" si="21"/>
        <v>GUAY</v>
      </c>
    </row>
    <row r="685" spans="1:8" x14ac:dyDescent="0.2">
      <c r="A685" t="s">
        <v>227</v>
      </c>
      <c r="B685" s="11" t="s">
        <v>1465</v>
      </c>
      <c r="C685" s="14" t="s">
        <v>1466</v>
      </c>
      <c r="D685" s="14" t="s">
        <v>227</v>
      </c>
      <c r="E685" s="14" t="s">
        <v>1466</v>
      </c>
      <c r="F685" s="14" t="s">
        <v>1465</v>
      </c>
      <c r="G685" t="str">
        <f t="shared" si="20"/>
        <v>GUAY</v>
      </c>
      <c r="H685" t="str">
        <f t="shared" si="21"/>
        <v>GUAY</v>
      </c>
    </row>
    <row r="686" spans="1:8" x14ac:dyDescent="0.2">
      <c r="A686" t="s">
        <v>227</v>
      </c>
      <c r="B686" s="11" t="s">
        <v>1467</v>
      </c>
      <c r="C686" s="14" t="s">
        <v>1468</v>
      </c>
      <c r="D686" s="14" t="s">
        <v>227</v>
      </c>
      <c r="E686" s="14" t="s">
        <v>1468</v>
      </c>
      <c r="F686" s="14" t="s">
        <v>1467</v>
      </c>
      <c r="G686" t="str">
        <f t="shared" si="20"/>
        <v>GUAY</v>
      </c>
      <c r="H686" t="str">
        <f t="shared" si="21"/>
        <v>GUAY</v>
      </c>
    </row>
    <row r="687" spans="1:8" x14ac:dyDescent="0.2">
      <c r="A687" t="s">
        <v>227</v>
      </c>
      <c r="B687" s="11" t="s">
        <v>1469</v>
      </c>
      <c r="C687" s="14" t="s">
        <v>1470</v>
      </c>
      <c r="D687" s="14" t="s">
        <v>227</v>
      </c>
      <c r="E687" s="14" t="s">
        <v>1470</v>
      </c>
      <c r="F687" s="14" t="s">
        <v>1469</v>
      </c>
      <c r="G687" t="str">
        <f t="shared" si="20"/>
        <v>GUAY</v>
      </c>
      <c r="H687" t="str">
        <f t="shared" si="21"/>
        <v>GUAY</v>
      </c>
    </row>
    <row r="688" spans="1:8" x14ac:dyDescent="0.2">
      <c r="A688" t="s">
        <v>227</v>
      </c>
      <c r="B688" s="11" t="s">
        <v>1471</v>
      </c>
      <c r="C688" s="14" t="s">
        <v>1472</v>
      </c>
      <c r="D688" s="14" t="s">
        <v>227</v>
      </c>
      <c r="E688" s="14" t="s">
        <v>1472</v>
      </c>
      <c r="F688" s="14" t="s">
        <v>1471</v>
      </c>
      <c r="G688" t="str">
        <f t="shared" si="20"/>
        <v>GUAY</v>
      </c>
      <c r="H688" t="str">
        <f t="shared" si="21"/>
        <v>GUAY</v>
      </c>
    </row>
    <row r="689" spans="1:8" x14ac:dyDescent="0.2">
      <c r="A689" t="s">
        <v>227</v>
      </c>
      <c r="B689" s="11" t="s">
        <v>1473</v>
      </c>
      <c r="C689" s="14" t="s">
        <v>1474</v>
      </c>
      <c r="D689" s="14" t="s">
        <v>227</v>
      </c>
      <c r="E689" s="14" t="s">
        <v>1474</v>
      </c>
      <c r="F689" s="14" t="s">
        <v>1473</v>
      </c>
      <c r="G689" t="str">
        <f t="shared" si="20"/>
        <v>GUAY</v>
      </c>
      <c r="H689" t="str">
        <f t="shared" si="21"/>
        <v>GUAY</v>
      </c>
    </row>
    <row r="690" spans="1:8" x14ac:dyDescent="0.2">
      <c r="A690" t="s">
        <v>227</v>
      </c>
      <c r="B690" s="11" t="s">
        <v>1475</v>
      </c>
      <c r="C690" s="14" t="s">
        <v>1476</v>
      </c>
      <c r="D690" s="14" t="s">
        <v>227</v>
      </c>
      <c r="E690" s="14" t="s">
        <v>1476</v>
      </c>
      <c r="F690" s="14" t="s">
        <v>1475</v>
      </c>
      <c r="G690" t="str">
        <f t="shared" si="20"/>
        <v>GUAY</v>
      </c>
      <c r="H690" t="str">
        <f t="shared" si="21"/>
        <v>GUAY</v>
      </c>
    </row>
    <row r="691" spans="1:8" x14ac:dyDescent="0.2">
      <c r="A691" t="s">
        <v>227</v>
      </c>
      <c r="B691" s="11" t="s">
        <v>1477</v>
      </c>
      <c r="C691" s="14" t="s">
        <v>1478</v>
      </c>
      <c r="D691" s="14" t="s">
        <v>227</v>
      </c>
      <c r="E691" s="14" t="s">
        <v>1478</v>
      </c>
      <c r="F691" s="14" t="s">
        <v>1477</v>
      </c>
      <c r="G691" t="str">
        <f t="shared" si="20"/>
        <v>GUAY</v>
      </c>
      <c r="H691" t="str">
        <f t="shared" si="21"/>
        <v>GUAY</v>
      </c>
    </row>
    <row r="692" spans="1:8" x14ac:dyDescent="0.2">
      <c r="A692" t="s">
        <v>227</v>
      </c>
      <c r="B692" s="11" t="s">
        <v>1479</v>
      </c>
      <c r="C692" s="14" t="s">
        <v>1480</v>
      </c>
      <c r="D692" s="14" t="s">
        <v>227</v>
      </c>
      <c r="E692" s="14" t="s">
        <v>1480</v>
      </c>
      <c r="F692" s="14" t="s">
        <v>1479</v>
      </c>
      <c r="G692" t="str">
        <f t="shared" si="20"/>
        <v>GUAY</v>
      </c>
      <c r="H692" t="str">
        <f t="shared" si="21"/>
        <v>GUAY</v>
      </c>
    </row>
    <row r="693" spans="1:8" x14ac:dyDescent="0.2">
      <c r="A693" t="s">
        <v>229</v>
      </c>
      <c r="B693" s="11" t="s">
        <v>1481</v>
      </c>
      <c r="C693" s="14" t="s">
        <v>1482</v>
      </c>
      <c r="D693" s="14" t="s">
        <v>229</v>
      </c>
      <c r="E693" s="14" t="s">
        <v>1482</v>
      </c>
      <c r="F693" s="14" t="s">
        <v>1481</v>
      </c>
      <c r="G693" t="str">
        <f t="shared" si="20"/>
        <v>GUAY</v>
      </c>
      <c r="H693" t="str">
        <f t="shared" si="21"/>
        <v>GUAY</v>
      </c>
    </row>
    <row r="694" spans="1:8" x14ac:dyDescent="0.2">
      <c r="A694" t="s">
        <v>229</v>
      </c>
      <c r="B694" s="11" t="s">
        <v>1483</v>
      </c>
      <c r="C694" s="14" t="s">
        <v>1484</v>
      </c>
      <c r="D694" s="14" t="s">
        <v>229</v>
      </c>
      <c r="E694" s="14" t="s">
        <v>1484</v>
      </c>
      <c r="F694" s="14" t="s">
        <v>1483</v>
      </c>
      <c r="G694" t="str">
        <f t="shared" si="20"/>
        <v>GUAY</v>
      </c>
      <c r="H694" t="str">
        <f t="shared" si="21"/>
        <v>GUAY</v>
      </c>
    </row>
    <row r="695" spans="1:8" x14ac:dyDescent="0.2">
      <c r="A695" t="s">
        <v>229</v>
      </c>
      <c r="B695" s="11" t="s">
        <v>1485</v>
      </c>
      <c r="C695" s="14" t="s">
        <v>1486</v>
      </c>
      <c r="D695" s="14" t="s">
        <v>229</v>
      </c>
      <c r="E695" s="14" t="s">
        <v>1486</v>
      </c>
      <c r="F695" s="14" t="s">
        <v>1485</v>
      </c>
      <c r="G695" t="str">
        <f t="shared" si="20"/>
        <v>GUAY</v>
      </c>
      <c r="H695" t="str">
        <f t="shared" si="21"/>
        <v>GUAY</v>
      </c>
    </row>
    <row r="696" spans="1:8" x14ac:dyDescent="0.2">
      <c r="A696" t="s">
        <v>229</v>
      </c>
      <c r="B696" s="11" t="s">
        <v>1487</v>
      </c>
      <c r="C696" s="14" t="s">
        <v>1488</v>
      </c>
      <c r="D696" s="14" t="s">
        <v>229</v>
      </c>
      <c r="E696" s="14" t="s">
        <v>1488</v>
      </c>
      <c r="F696" s="14" t="s">
        <v>1487</v>
      </c>
      <c r="G696" t="str">
        <f t="shared" si="20"/>
        <v>GUAY</v>
      </c>
      <c r="H696" t="str">
        <f t="shared" si="21"/>
        <v>GUAY</v>
      </c>
    </row>
    <row r="697" spans="1:8" x14ac:dyDescent="0.2">
      <c r="A697" t="s">
        <v>229</v>
      </c>
      <c r="B697" s="11" t="s">
        <v>1489</v>
      </c>
      <c r="C697" s="14" t="s">
        <v>1490</v>
      </c>
      <c r="D697" s="14" t="s">
        <v>229</v>
      </c>
      <c r="E697" s="14" t="s">
        <v>1490</v>
      </c>
      <c r="F697" s="14" t="s">
        <v>1489</v>
      </c>
      <c r="G697" t="str">
        <f t="shared" si="20"/>
        <v>GUAY</v>
      </c>
      <c r="H697" t="str">
        <f t="shared" si="21"/>
        <v>GUAY</v>
      </c>
    </row>
    <row r="698" spans="1:8" x14ac:dyDescent="0.2">
      <c r="A698" t="s">
        <v>229</v>
      </c>
      <c r="B698" s="11" t="s">
        <v>1491</v>
      </c>
      <c r="C698" s="14" t="s">
        <v>1492</v>
      </c>
      <c r="D698" s="14" t="s">
        <v>229</v>
      </c>
      <c r="E698" s="14" t="s">
        <v>1492</v>
      </c>
      <c r="F698" s="14" t="s">
        <v>1491</v>
      </c>
      <c r="G698" t="str">
        <f t="shared" si="20"/>
        <v>GUAY</v>
      </c>
      <c r="H698" t="str">
        <f t="shared" si="21"/>
        <v>GUAY</v>
      </c>
    </row>
    <row r="699" spans="1:8" x14ac:dyDescent="0.2">
      <c r="A699" t="s">
        <v>229</v>
      </c>
      <c r="B699" s="11" t="s">
        <v>1461</v>
      </c>
      <c r="C699" s="14" t="s">
        <v>1462</v>
      </c>
      <c r="D699" s="14" t="s">
        <v>229</v>
      </c>
      <c r="E699" s="14" t="s">
        <v>1462</v>
      </c>
      <c r="F699" s="14" t="s">
        <v>1461</v>
      </c>
      <c r="G699" t="str">
        <f t="shared" si="20"/>
        <v>GUAY</v>
      </c>
      <c r="H699" t="str">
        <f t="shared" si="21"/>
        <v>GUAY</v>
      </c>
    </row>
    <row r="700" spans="1:8" x14ac:dyDescent="0.2">
      <c r="A700" t="s">
        <v>229</v>
      </c>
      <c r="B700" s="11" t="s">
        <v>1493</v>
      </c>
      <c r="C700" s="14" t="s">
        <v>1494</v>
      </c>
      <c r="D700" s="14" t="s">
        <v>229</v>
      </c>
      <c r="E700" s="14" t="s">
        <v>1494</v>
      </c>
      <c r="F700" s="14" t="s">
        <v>1493</v>
      </c>
      <c r="G700" t="str">
        <f t="shared" si="20"/>
        <v>GUAY</v>
      </c>
      <c r="H700" t="str">
        <f t="shared" si="21"/>
        <v>GUAY</v>
      </c>
    </row>
    <row r="701" spans="1:8" x14ac:dyDescent="0.2">
      <c r="A701" t="s">
        <v>229</v>
      </c>
      <c r="B701" s="11" t="s">
        <v>1473</v>
      </c>
      <c r="C701" s="14" t="s">
        <v>1474</v>
      </c>
      <c r="D701" s="14" t="s">
        <v>229</v>
      </c>
      <c r="E701" s="14" t="s">
        <v>1474</v>
      </c>
      <c r="F701" s="14" t="s">
        <v>1473</v>
      </c>
      <c r="G701" t="str">
        <f t="shared" si="20"/>
        <v>GUAY</v>
      </c>
      <c r="H701" t="str">
        <f t="shared" si="21"/>
        <v>GUAY</v>
      </c>
    </row>
    <row r="702" spans="1:8" x14ac:dyDescent="0.2">
      <c r="A702" t="s">
        <v>229</v>
      </c>
      <c r="B702" s="11" t="s">
        <v>1495</v>
      </c>
      <c r="C702" s="14" t="s">
        <v>1496</v>
      </c>
      <c r="D702" s="14" t="s">
        <v>229</v>
      </c>
      <c r="E702" s="14" t="s">
        <v>1496</v>
      </c>
      <c r="F702" s="14" t="s">
        <v>1495</v>
      </c>
      <c r="G702" t="str">
        <f t="shared" si="20"/>
        <v>GUAY</v>
      </c>
      <c r="H702" t="str">
        <f t="shared" si="21"/>
        <v>GUAY</v>
      </c>
    </row>
    <row r="703" spans="1:8" x14ac:dyDescent="0.2">
      <c r="A703" t="s">
        <v>229</v>
      </c>
      <c r="B703" s="11" t="s">
        <v>1497</v>
      </c>
      <c r="C703" s="14" t="s">
        <v>1498</v>
      </c>
      <c r="D703" s="14" t="s">
        <v>229</v>
      </c>
      <c r="E703" s="14" t="s">
        <v>1498</v>
      </c>
      <c r="F703" s="14" t="s">
        <v>1497</v>
      </c>
      <c r="G703" t="str">
        <f t="shared" si="20"/>
        <v>GUAY</v>
      </c>
      <c r="H703" t="str">
        <f t="shared" si="21"/>
        <v>GUAY</v>
      </c>
    </row>
    <row r="704" spans="1:8" x14ac:dyDescent="0.2">
      <c r="A704" t="s">
        <v>229</v>
      </c>
      <c r="B704" s="11" t="s">
        <v>1499</v>
      </c>
      <c r="C704" s="14" t="s">
        <v>1500</v>
      </c>
      <c r="D704" s="14" t="s">
        <v>229</v>
      </c>
      <c r="E704" s="14" t="s">
        <v>1500</v>
      </c>
      <c r="F704" s="14" t="s">
        <v>1499</v>
      </c>
      <c r="G704" t="str">
        <f t="shared" si="20"/>
        <v>GUAY</v>
      </c>
      <c r="H704" t="str">
        <f t="shared" si="21"/>
        <v>GUAY</v>
      </c>
    </row>
    <row r="705" spans="1:8" x14ac:dyDescent="0.2">
      <c r="A705" t="s">
        <v>231</v>
      </c>
      <c r="B705" s="11" t="s">
        <v>1501</v>
      </c>
      <c r="C705" s="14" t="s">
        <v>1502</v>
      </c>
      <c r="D705" s="14" t="s">
        <v>231</v>
      </c>
      <c r="E705" s="14" t="s">
        <v>1502</v>
      </c>
      <c r="F705" s="14" t="s">
        <v>1501</v>
      </c>
      <c r="G705" t="str">
        <f t="shared" si="20"/>
        <v>GUAY</v>
      </c>
      <c r="H705" t="str">
        <f t="shared" si="21"/>
        <v>GUAY</v>
      </c>
    </row>
    <row r="706" spans="1:8" x14ac:dyDescent="0.2">
      <c r="A706" t="s">
        <v>231</v>
      </c>
      <c r="B706" s="11" t="s">
        <v>1503</v>
      </c>
      <c r="C706" s="14" t="s">
        <v>1504</v>
      </c>
      <c r="D706" s="14" t="s">
        <v>231</v>
      </c>
      <c r="E706" s="14" t="s">
        <v>1504</v>
      </c>
      <c r="F706" s="14" t="s">
        <v>1503</v>
      </c>
      <c r="G706" t="str">
        <f t="shared" ref="G706:G769" si="22">IF(TRIM(D706)=TRIM(A706),"GUAY","MAL")</f>
        <v>GUAY</v>
      </c>
      <c r="H706" t="str">
        <f t="shared" ref="H706:H769" si="23">IF(TRIM(E706)=TRIM(C706),"GUAY","MAL")</f>
        <v>GUAY</v>
      </c>
    </row>
    <row r="707" spans="1:8" x14ac:dyDescent="0.2">
      <c r="A707" t="s">
        <v>231</v>
      </c>
      <c r="B707" s="11" t="s">
        <v>1505</v>
      </c>
      <c r="C707" s="14" t="s">
        <v>1506</v>
      </c>
      <c r="D707" s="14" t="s">
        <v>231</v>
      </c>
      <c r="E707" s="14" t="s">
        <v>1506</v>
      </c>
      <c r="F707" s="14" t="s">
        <v>1505</v>
      </c>
      <c r="G707" t="str">
        <f t="shared" si="22"/>
        <v>GUAY</v>
      </c>
      <c r="H707" t="str">
        <f t="shared" si="23"/>
        <v>GUAY</v>
      </c>
    </row>
    <row r="708" spans="1:8" x14ac:dyDescent="0.2">
      <c r="A708" t="s">
        <v>231</v>
      </c>
      <c r="B708" s="11" t="s">
        <v>1507</v>
      </c>
      <c r="C708" s="14" t="s">
        <v>1508</v>
      </c>
      <c r="D708" s="14" t="s">
        <v>231</v>
      </c>
      <c r="E708" s="14" t="s">
        <v>1508</v>
      </c>
      <c r="F708" s="14" t="s">
        <v>1507</v>
      </c>
      <c r="G708" t="str">
        <f t="shared" si="22"/>
        <v>GUAY</v>
      </c>
      <c r="H708" t="str">
        <f t="shared" si="23"/>
        <v>GUAY</v>
      </c>
    </row>
    <row r="709" spans="1:8" x14ac:dyDescent="0.2">
      <c r="A709" t="s">
        <v>231</v>
      </c>
      <c r="B709" s="11" t="s">
        <v>1205</v>
      </c>
      <c r="C709" s="14" t="s">
        <v>1206</v>
      </c>
      <c r="D709" s="14" t="s">
        <v>231</v>
      </c>
      <c r="E709" s="14" t="s">
        <v>1206</v>
      </c>
      <c r="F709" s="14" t="s">
        <v>1205</v>
      </c>
      <c r="G709" t="str">
        <f t="shared" si="22"/>
        <v>GUAY</v>
      </c>
      <c r="H709" t="str">
        <f t="shared" si="23"/>
        <v>GUAY</v>
      </c>
    </row>
    <row r="710" spans="1:8" x14ac:dyDescent="0.2">
      <c r="A710" t="s">
        <v>231</v>
      </c>
      <c r="B710" s="11" t="s">
        <v>1207</v>
      </c>
      <c r="C710" s="14" t="s">
        <v>1208</v>
      </c>
      <c r="D710" s="14" t="s">
        <v>231</v>
      </c>
      <c r="E710" s="14" t="s">
        <v>1208</v>
      </c>
      <c r="F710" s="14" t="s">
        <v>1207</v>
      </c>
      <c r="G710" t="str">
        <f t="shared" si="22"/>
        <v>GUAY</v>
      </c>
      <c r="H710" t="str">
        <f t="shared" si="23"/>
        <v>GUAY</v>
      </c>
    </row>
    <row r="711" spans="1:8" x14ac:dyDescent="0.2">
      <c r="A711" t="s">
        <v>231</v>
      </c>
      <c r="B711" s="11" t="s">
        <v>1509</v>
      </c>
      <c r="C711" s="14" t="s">
        <v>1510</v>
      </c>
      <c r="D711" s="14" t="s">
        <v>231</v>
      </c>
      <c r="E711" s="14" t="s">
        <v>1510</v>
      </c>
      <c r="F711" s="14" t="s">
        <v>1509</v>
      </c>
      <c r="G711" t="str">
        <f t="shared" si="22"/>
        <v>GUAY</v>
      </c>
      <c r="H711" t="str">
        <f t="shared" si="23"/>
        <v>GUAY</v>
      </c>
    </row>
    <row r="712" spans="1:8" x14ac:dyDescent="0.2">
      <c r="A712" t="s">
        <v>231</v>
      </c>
      <c r="B712" s="11" t="s">
        <v>1213</v>
      </c>
      <c r="C712" s="14" t="s">
        <v>1214</v>
      </c>
      <c r="D712" s="14" t="s">
        <v>231</v>
      </c>
      <c r="E712" s="14" t="s">
        <v>1214</v>
      </c>
      <c r="F712" s="14" t="s">
        <v>1213</v>
      </c>
      <c r="G712" t="str">
        <f t="shared" si="22"/>
        <v>GUAY</v>
      </c>
      <c r="H712" t="str">
        <f t="shared" si="23"/>
        <v>GUAY</v>
      </c>
    </row>
    <row r="713" spans="1:8" x14ac:dyDescent="0.2">
      <c r="A713" t="s">
        <v>231</v>
      </c>
      <c r="B713" s="11" t="s">
        <v>1511</v>
      </c>
      <c r="C713" s="14" t="s">
        <v>1512</v>
      </c>
      <c r="D713" s="14" t="s">
        <v>231</v>
      </c>
      <c r="E713" s="14" t="s">
        <v>1512</v>
      </c>
      <c r="F713" s="14" t="s">
        <v>1511</v>
      </c>
      <c r="G713" t="str">
        <f t="shared" si="22"/>
        <v>GUAY</v>
      </c>
      <c r="H713" t="str">
        <f t="shared" si="23"/>
        <v>GUAY</v>
      </c>
    </row>
    <row r="714" spans="1:8" x14ac:dyDescent="0.2">
      <c r="A714" t="s">
        <v>233</v>
      </c>
      <c r="B714" s="11" t="s">
        <v>1513</v>
      </c>
      <c r="C714" s="14" t="s">
        <v>1514</v>
      </c>
      <c r="D714" s="14" t="s">
        <v>233</v>
      </c>
      <c r="E714" s="14" t="s">
        <v>1514</v>
      </c>
      <c r="F714" s="14" t="s">
        <v>1513</v>
      </c>
      <c r="G714" t="str">
        <f t="shared" si="22"/>
        <v>GUAY</v>
      </c>
      <c r="H714" t="str">
        <f t="shared" si="23"/>
        <v>GUAY</v>
      </c>
    </row>
    <row r="715" spans="1:8" x14ac:dyDescent="0.2">
      <c r="A715" t="s">
        <v>233</v>
      </c>
      <c r="B715" s="11" t="s">
        <v>1515</v>
      </c>
      <c r="C715" s="14" t="s">
        <v>1516</v>
      </c>
      <c r="D715" s="14" t="s">
        <v>233</v>
      </c>
      <c r="E715" s="14" t="s">
        <v>1516</v>
      </c>
      <c r="F715" s="14" t="s">
        <v>1515</v>
      </c>
      <c r="G715" t="str">
        <f t="shared" si="22"/>
        <v>GUAY</v>
      </c>
      <c r="H715" t="str">
        <f t="shared" si="23"/>
        <v>GUAY</v>
      </c>
    </row>
    <row r="716" spans="1:8" x14ac:dyDescent="0.2">
      <c r="A716" t="s">
        <v>233</v>
      </c>
      <c r="B716" s="11" t="s">
        <v>1517</v>
      </c>
      <c r="C716" s="14" t="s">
        <v>1518</v>
      </c>
      <c r="D716" s="14" t="s">
        <v>233</v>
      </c>
      <c r="E716" s="14" t="s">
        <v>1518</v>
      </c>
      <c r="F716" s="14" t="s">
        <v>1517</v>
      </c>
      <c r="G716" t="str">
        <f t="shared" si="22"/>
        <v>GUAY</v>
      </c>
      <c r="H716" t="str">
        <f t="shared" si="23"/>
        <v>GUAY</v>
      </c>
    </row>
    <row r="717" spans="1:8" x14ac:dyDescent="0.2">
      <c r="A717" t="s">
        <v>233</v>
      </c>
      <c r="B717" s="11" t="s">
        <v>1505</v>
      </c>
      <c r="C717" s="14" t="s">
        <v>1506</v>
      </c>
      <c r="D717" s="14" t="s">
        <v>233</v>
      </c>
      <c r="E717" s="14" t="s">
        <v>1506</v>
      </c>
      <c r="F717" s="14" t="s">
        <v>1505</v>
      </c>
      <c r="G717" t="str">
        <f t="shared" si="22"/>
        <v>GUAY</v>
      </c>
      <c r="H717" t="str">
        <f t="shared" si="23"/>
        <v>GUAY</v>
      </c>
    </row>
    <row r="718" spans="1:8" x14ac:dyDescent="0.2">
      <c r="A718" t="s">
        <v>233</v>
      </c>
      <c r="B718" s="11" t="s">
        <v>1519</v>
      </c>
      <c r="C718" s="14" t="s">
        <v>1520</v>
      </c>
      <c r="D718" s="14" t="s">
        <v>233</v>
      </c>
      <c r="E718" s="14" t="s">
        <v>1520</v>
      </c>
      <c r="F718" s="14" t="s">
        <v>1519</v>
      </c>
      <c r="G718" t="str">
        <f t="shared" si="22"/>
        <v>GUAY</v>
      </c>
      <c r="H718" t="str">
        <f t="shared" si="23"/>
        <v>GUAY</v>
      </c>
    </row>
    <row r="719" spans="1:8" x14ac:dyDescent="0.2">
      <c r="A719" t="s">
        <v>233</v>
      </c>
      <c r="B719" s="11" t="s">
        <v>1521</v>
      </c>
      <c r="C719" s="14" t="s">
        <v>1522</v>
      </c>
      <c r="D719" s="14" t="s">
        <v>233</v>
      </c>
      <c r="E719" s="14" t="s">
        <v>1522</v>
      </c>
      <c r="F719" s="14" t="s">
        <v>1521</v>
      </c>
      <c r="G719" t="str">
        <f t="shared" si="22"/>
        <v>GUAY</v>
      </c>
      <c r="H719" t="str">
        <f t="shared" si="23"/>
        <v>GUAY</v>
      </c>
    </row>
    <row r="720" spans="1:8" x14ac:dyDescent="0.2">
      <c r="A720" t="s">
        <v>233</v>
      </c>
      <c r="B720" s="11" t="s">
        <v>1523</v>
      </c>
      <c r="C720" s="14" t="s">
        <v>1524</v>
      </c>
      <c r="D720" s="14" t="s">
        <v>233</v>
      </c>
      <c r="E720" s="14" t="s">
        <v>1524</v>
      </c>
      <c r="F720" s="14" t="s">
        <v>1523</v>
      </c>
      <c r="G720" t="str">
        <f t="shared" si="22"/>
        <v>GUAY</v>
      </c>
      <c r="H720" t="str">
        <f t="shared" si="23"/>
        <v>GUAY</v>
      </c>
    </row>
    <row r="721" spans="1:8" x14ac:dyDescent="0.2">
      <c r="A721" t="s">
        <v>233</v>
      </c>
      <c r="B721" s="11" t="s">
        <v>1525</v>
      </c>
      <c r="C721" s="14" t="s">
        <v>1526</v>
      </c>
      <c r="D721" s="14" t="s">
        <v>233</v>
      </c>
      <c r="E721" s="14" t="s">
        <v>1526</v>
      </c>
      <c r="F721" s="14" t="s">
        <v>1525</v>
      </c>
      <c r="G721" t="str">
        <f t="shared" si="22"/>
        <v>GUAY</v>
      </c>
      <c r="H721" t="str">
        <f t="shared" si="23"/>
        <v>GUAY</v>
      </c>
    </row>
    <row r="722" spans="1:8" x14ac:dyDescent="0.2">
      <c r="A722" t="s">
        <v>233</v>
      </c>
      <c r="B722" s="11" t="s">
        <v>1207</v>
      </c>
      <c r="C722" s="14" t="s">
        <v>1208</v>
      </c>
      <c r="D722" s="14" t="s">
        <v>233</v>
      </c>
      <c r="E722" s="14" t="s">
        <v>1208</v>
      </c>
      <c r="F722" s="14" t="s">
        <v>1207</v>
      </c>
      <c r="G722" t="str">
        <f t="shared" si="22"/>
        <v>GUAY</v>
      </c>
      <c r="H722" t="str">
        <f t="shared" si="23"/>
        <v>GUAY</v>
      </c>
    </row>
    <row r="723" spans="1:8" x14ac:dyDescent="0.2">
      <c r="A723" t="s">
        <v>233</v>
      </c>
      <c r="B723" s="11" t="s">
        <v>1527</v>
      </c>
      <c r="C723" s="14" t="s">
        <v>1528</v>
      </c>
      <c r="D723" s="14" t="s">
        <v>233</v>
      </c>
      <c r="E723" s="14" t="s">
        <v>1528</v>
      </c>
      <c r="F723" s="14" t="s">
        <v>1527</v>
      </c>
      <c r="G723" t="str">
        <f t="shared" si="22"/>
        <v>GUAY</v>
      </c>
      <c r="H723" t="str">
        <f t="shared" si="23"/>
        <v>GUAY</v>
      </c>
    </row>
    <row r="724" spans="1:8" x14ac:dyDescent="0.2">
      <c r="A724" t="s">
        <v>235</v>
      </c>
      <c r="B724" s="11" t="s">
        <v>751</v>
      </c>
      <c r="C724" s="14" t="s">
        <v>752</v>
      </c>
      <c r="D724" s="14" t="s">
        <v>235</v>
      </c>
      <c r="E724" s="14" t="s">
        <v>752</v>
      </c>
      <c r="F724" s="14" t="s">
        <v>751</v>
      </c>
      <c r="G724" t="str">
        <f t="shared" si="22"/>
        <v>GUAY</v>
      </c>
      <c r="H724" t="str">
        <f t="shared" si="23"/>
        <v>GUAY</v>
      </c>
    </row>
    <row r="725" spans="1:8" x14ac:dyDescent="0.2">
      <c r="A725" t="s">
        <v>235</v>
      </c>
      <c r="B725" s="11" t="s">
        <v>1529</v>
      </c>
      <c r="C725" s="14" t="s">
        <v>1530</v>
      </c>
      <c r="D725" s="14" t="s">
        <v>235</v>
      </c>
      <c r="E725" s="14" t="s">
        <v>1530</v>
      </c>
      <c r="F725" s="14" t="s">
        <v>1529</v>
      </c>
      <c r="G725" t="str">
        <f t="shared" si="22"/>
        <v>GUAY</v>
      </c>
      <c r="H725" t="str">
        <f t="shared" si="23"/>
        <v>GUAY</v>
      </c>
    </row>
    <row r="726" spans="1:8" x14ac:dyDescent="0.2">
      <c r="A726" t="s">
        <v>235</v>
      </c>
      <c r="B726" s="11" t="s">
        <v>1531</v>
      </c>
      <c r="C726" s="14" t="s">
        <v>1532</v>
      </c>
      <c r="D726" s="14" t="s">
        <v>235</v>
      </c>
      <c r="E726" s="14" t="s">
        <v>1532</v>
      </c>
      <c r="F726" s="14" t="s">
        <v>1531</v>
      </c>
      <c r="G726" t="str">
        <f t="shared" si="22"/>
        <v>GUAY</v>
      </c>
      <c r="H726" t="str">
        <f t="shared" si="23"/>
        <v>GUAY</v>
      </c>
    </row>
    <row r="727" spans="1:8" x14ac:dyDescent="0.2">
      <c r="A727" t="s">
        <v>235</v>
      </c>
      <c r="B727" s="11" t="s">
        <v>1533</v>
      </c>
      <c r="C727" s="14" t="s">
        <v>1534</v>
      </c>
      <c r="D727" s="14" t="s">
        <v>235</v>
      </c>
      <c r="E727" s="14" t="s">
        <v>1534</v>
      </c>
      <c r="F727" s="14" t="s">
        <v>1533</v>
      </c>
      <c r="G727" t="str">
        <f t="shared" si="22"/>
        <v>GUAY</v>
      </c>
      <c r="H727" t="str">
        <f t="shared" si="23"/>
        <v>GUAY</v>
      </c>
    </row>
    <row r="728" spans="1:8" x14ac:dyDescent="0.2">
      <c r="A728" t="s">
        <v>235</v>
      </c>
      <c r="B728" s="11" t="s">
        <v>1535</v>
      </c>
      <c r="C728" s="14" t="s">
        <v>1536</v>
      </c>
      <c r="D728" s="14" t="s">
        <v>235</v>
      </c>
      <c r="E728" s="14" t="s">
        <v>1536</v>
      </c>
      <c r="F728" s="14" t="s">
        <v>1535</v>
      </c>
      <c r="G728" t="str">
        <f t="shared" si="22"/>
        <v>GUAY</v>
      </c>
      <c r="H728" t="str">
        <f t="shared" si="23"/>
        <v>GUAY</v>
      </c>
    </row>
    <row r="729" spans="1:8" x14ac:dyDescent="0.2">
      <c r="A729" t="s">
        <v>237</v>
      </c>
      <c r="B729" s="11" t="s">
        <v>1537</v>
      </c>
      <c r="C729" s="14" t="s">
        <v>1538</v>
      </c>
      <c r="D729" s="14" t="s">
        <v>237</v>
      </c>
      <c r="E729" s="14" t="s">
        <v>1538</v>
      </c>
      <c r="F729" s="14" t="s">
        <v>1537</v>
      </c>
      <c r="G729" t="str">
        <f t="shared" si="22"/>
        <v>GUAY</v>
      </c>
      <c r="H729" t="str">
        <f t="shared" si="23"/>
        <v>GUAY</v>
      </c>
    </row>
    <row r="730" spans="1:8" x14ac:dyDescent="0.2">
      <c r="A730" t="s">
        <v>237</v>
      </c>
      <c r="B730" s="11" t="s">
        <v>1539</v>
      </c>
      <c r="C730" s="14" t="s">
        <v>1530</v>
      </c>
      <c r="D730" s="14" t="s">
        <v>237</v>
      </c>
      <c r="E730" s="14" t="s">
        <v>1530</v>
      </c>
      <c r="F730" s="14" t="s">
        <v>1539</v>
      </c>
      <c r="G730" t="str">
        <f t="shared" si="22"/>
        <v>GUAY</v>
      </c>
      <c r="H730" t="str">
        <f t="shared" si="23"/>
        <v>GUAY</v>
      </c>
    </row>
    <row r="731" spans="1:8" x14ac:dyDescent="0.2">
      <c r="A731" t="s">
        <v>237</v>
      </c>
      <c r="B731" s="11" t="s">
        <v>451</v>
      </c>
      <c r="C731" s="14" t="s">
        <v>452</v>
      </c>
      <c r="D731" s="14" t="s">
        <v>237</v>
      </c>
      <c r="E731" s="14" t="s">
        <v>452</v>
      </c>
      <c r="F731" s="14" t="s">
        <v>451</v>
      </c>
      <c r="G731" t="str">
        <f t="shared" si="22"/>
        <v>GUAY</v>
      </c>
      <c r="H731" t="str">
        <f t="shared" si="23"/>
        <v>GUAY</v>
      </c>
    </row>
    <row r="732" spans="1:8" x14ac:dyDescent="0.2">
      <c r="A732" t="s">
        <v>237</v>
      </c>
      <c r="B732" s="11" t="s">
        <v>1540</v>
      </c>
      <c r="C732" s="14" t="s">
        <v>1541</v>
      </c>
      <c r="D732" s="14" t="s">
        <v>237</v>
      </c>
      <c r="E732" s="14" t="s">
        <v>1541</v>
      </c>
      <c r="F732" s="14" t="s">
        <v>1540</v>
      </c>
      <c r="G732" t="str">
        <f t="shared" si="22"/>
        <v>GUAY</v>
      </c>
      <c r="H732" t="str">
        <f t="shared" si="23"/>
        <v>GUAY</v>
      </c>
    </row>
    <row r="733" spans="1:8" x14ac:dyDescent="0.2">
      <c r="A733" t="s">
        <v>237</v>
      </c>
      <c r="B733" s="11" t="s">
        <v>1542</v>
      </c>
      <c r="C733" s="14" t="s">
        <v>1543</v>
      </c>
      <c r="D733" s="14" t="s">
        <v>237</v>
      </c>
      <c r="E733" s="14" t="s">
        <v>1543</v>
      </c>
      <c r="F733" s="14" t="s">
        <v>1542</v>
      </c>
      <c r="G733" t="str">
        <f t="shared" si="22"/>
        <v>GUAY</v>
      </c>
      <c r="H733" t="str">
        <f t="shared" si="23"/>
        <v>GUAY</v>
      </c>
    </row>
    <row r="734" spans="1:8" x14ac:dyDescent="0.2">
      <c r="A734" t="s">
        <v>239</v>
      </c>
      <c r="B734" s="11" t="s">
        <v>1544</v>
      </c>
      <c r="C734" s="14" t="s">
        <v>1545</v>
      </c>
      <c r="D734" s="12" t="s">
        <v>239</v>
      </c>
      <c r="E734" t="s">
        <v>1545</v>
      </c>
      <c r="F734" t="s">
        <v>1544</v>
      </c>
      <c r="G734" t="str">
        <f t="shared" si="22"/>
        <v>GUAY</v>
      </c>
      <c r="H734" t="str">
        <f t="shared" si="23"/>
        <v>GUAY</v>
      </c>
    </row>
    <row r="735" spans="1:8" x14ac:dyDescent="0.2">
      <c r="A735" t="s">
        <v>239</v>
      </c>
      <c r="B735" s="11" t="s">
        <v>1546</v>
      </c>
      <c r="C735" s="14" t="s">
        <v>1547</v>
      </c>
      <c r="D735" s="12" t="s">
        <v>239</v>
      </c>
      <c r="E735" t="s">
        <v>1547</v>
      </c>
      <c r="F735" t="s">
        <v>1546</v>
      </c>
      <c r="G735" t="str">
        <f t="shared" si="22"/>
        <v>GUAY</v>
      </c>
      <c r="H735" t="str">
        <f t="shared" si="23"/>
        <v>GUAY</v>
      </c>
    </row>
    <row r="736" spans="1:8" x14ac:dyDescent="0.2">
      <c r="A736" t="s">
        <v>239</v>
      </c>
      <c r="B736" s="11" t="s">
        <v>1548</v>
      </c>
      <c r="C736" s="14" t="s">
        <v>1549</v>
      </c>
      <c r="D736" s="12" t="s">
        <v>239</v>
      </c>
      <c r="E736" t="s">
        <v>1549</v>
      </c>
      <c r="F736" t="s">
        <v>1548</v>
      </c>
      <c r="G736" t="str">
        <f t="shared" si="22"/>
        <v>GUAY</v>
      </c>
      <c r="H736" t="str">
        <f t="shared" si="23"/>
        <v>GUAY</v>
      </c>
    </row>
    <row r="737" spans="1:8" x14ac:dyDescent="0.2">
      <c r="A737" t="s">
        <v>239</v>
      </c>
      <c r="B737" s="11" t="s">
        <v>1550</v>
      </c>
      <c r="C737" s="14" t="s">
        <v>1551</v>
      </c>
      <c r="D737" s="12" t="s">
        <v>239</v>
      </c>
      <c r="E737" t="s">
        <v>1551</v>
      </c>
      <c r="F737" t="s">
        <v>1550</v>
      </c>
      <c r="G737" t="str">
        <f t="shared" si="22"/>
        <v>GUAY</v>
      </c>
      <c r="H737" t="str">
        <f t="shared" si="23"/>
        <v>GUAY</v>
      </c>
    </row>
    <row r="738" spans="1:8" x14ac:dyDescent="0.2">
      <c r="A738" t="s">
        <v>239</v>
      </c>
      <c r="B738" s="11" t="s">
        <v>1552</v>
      </c>
      <c r="C738" s="14" t="s">
        <v>1553</v>
      </c>
      <c r="D738" s="12" t="s">
        <v>239</v>
      </c>
      <c r="E738" t="s">
        <v>1553</v>
      </c>
      <c r="F738" t="s">
        <v>1552</v>
      </c>
      <c r="G738" t="str">
        <f t="shared" si="22"/>
        <v>GUAY</v>
      </c>
      <c r="H738" t="str">
        <f t="shared" si="23"/>
        <v>GUAY</v>
      </c>
    </row>
    <row r="739" spans="1:8" x14ac:dyDescent="0.2">
      <c r="A739" t="s">
        <v>239</v>
      </c>
      <c r="B739" s="11" t="s">
        <v>1554</v>
      </c>
      <c r="C739" s="14" t="s">
        <v>1555</v>
      </c>
      <c r="D739" s="14" t="s">
        <v>239</v>
      </c>
      <c r="E739" s="14" t="s">
        <v>1555</v>
      </c>
      <c r="F739" s="14" t="s">
        <v>1554</v>
      </c>
      <c r="G739" t="str">
        <f t="shared" si="22"/>
        <v>GUAY</v>
      </c>
      <c r="H739" t="str">
        <f t="shared" si="23"/>
        <v>GUAY</v>
      </c>
    </row>
    <row r="740" spans="1:8" x14ac:dyDescent="0.2">
      <c r="A740" t="s">
        <v>239</v>
      </c>
      <c r="B740" s="11" t="s">
        <v>1556</v>
      </c>
      <c r="C740" s="14" t="s">
        <v>1557</v>
      </c>
      <c r="D740" s="14" t="s">
        <v>239</v>
      </c>
      <c r="E740" s="14" t="s">
        <v>1557</v>
      </c>
      <c r="F740" s="14" t="s">
        <v>1556</v>
      </c>
      <c r="G740" t="str">
        <f t="shared" si="22"/>
        <v>GUAY</v>
      </c>
      <c r="H740" t="str">
        <f t="shared" si="23"/>
        <v>GUAY</v>
      </c>
    </row>
    <row r="741" spans="1:8" x14ac:dyDescent="0.2">
      <c r="A741" t="s">
        <v>239</v>
      </c>
      <c r="B741" s="11" t="s">
        <v>1558</v>
      </c>
      <c r="C741" s="14" t="s">
        <v>1559</v>
      </c>
      <c r="D741" s="14" t="s">
        <v>239</v>
      </c>
      <c r="E741" s="14" t="s">
        <v>1559</v>
      </c>
      <c r="F741" s="14" t="s">
        <v>1558</v>
      </c>
      <c r="G741" t="str">
        <f t="shared" si="22"/>
        <v>GUAY</v>
      </c>
      <c r="H741" t="str">
        <f t="shared" si="23"/>
        <v>GUAY</v>
      </c>
    </row>
    <row r="742" spans="1:8" x14ac:dyDescent="0.2">
      <c r="A742" t="s">
        <v>239</v>
      </c>
      <c r="B742" s="11" t="s">
        <v>1560</v>
      </c>
      <c r="C742" s="14" t="s">
        <v>1561</v>
      </c>
      <c r="D742" s="14" t="s">
        <v>239</v>
      </c>
      <c r="E742" s="14" t="s">
        <v>1561</v>
      </c>
      <c r="F742" s="14" t="s">
        <v>1560</v>
      </c>
      <c r="G742" t="str">
        <f t="shared" si="22"/>
        <v>GUAY</v>
      </c>
      <c r="H742" t="str">
        <f t="shared" si="23"/>
        <v>GUAY</v>
      </c>
    </row>
    <row r="743" spans="1:8" x14ac:dyDescent="0.2">
      <c r="A743" t="s">
        <v>239</v>
      </c>
      <c r="B743" s="11" t="s">
        <v>1562</v>
      </c>
      <c r="C743" s="14" t="s">
        <v>1563</v>
      </c>
      <c r="D743" s="14" t="s">
        <v>239</v>
      </c>
      <c r="E743" s="14" t="s">
        <v>1563</v>
      </c>
      <c r="F743" s="14" t="s">
        <v>1562</v>
      </c>
      <c r="G743" t="str">
        <f t="shared" si="22"/>
        <v>GUAY</v>
      </c>
      <c r="H743" t="str">
        <f t="shared" si="23"/>
        <v>GUAY</v>
      </c>
    </row>
    <row r="744" spans="1:8" x14ac:dyDescent="0.2">
      <c r="A744" t="s">
        <v>241</v>
      </c>
      <c r="B744" s="11" t="s">
        <v>1564</v>
      </c>
      <c r="C744" s="14" t="s">
        <v>1565</v>
      </c>
      <c r="D744" s="14" t="s">
        <v>241</v>
      </c>
      <c r="E744" s="14" t="s">
        <v>1565</v>
      </c>
      <c r="F744" s="14" t="s">
        <v>1564</v>
      </c>
      <c r="G744" t="str">
        <f t="shared" si="22"/>
        <v>GUAY</v>
      </c>
      <c r="H744" t="str">
        <f t="shared" si="23"/>
        <v>GUAY</v>
      </c>
    </row>
    <row r="745" spans="1:8" x14ac:dyDescent="0.2">
      <c r="A745" t="s">
        <v>241</v>
      </c>
      <c r="B745" s="11" t="s">
        <v>1566</v>
      </c>
      <c r="C745" s="14" t="s">
        <v>1567</v>
      </c>
      <c r="D745" s="14" t="s">
        <v>241</v>
      </c>
      <c r="E745" s="14" t="s">
        <v>1567</v>
      </c>
      <c r="F745" s="14" t="s">
        <v>1566</v>
      </c>
      <c r="G745" t="str">
        <f t="shared" si="22"/>
        <v>GUAY</v>
      </c>
      <c r="H745" t="str">
        <f t="shared" si="23"/>
        <v>GUAY</v>
      </c>
    </row>
    <row r="746" spans="1:8" x14ac:dyDescent="0.2">
      <c r="A746" t="s">
        <v>241</v>
      </c>
      <c r="B746" s="11" t="s">
        <v>1550</v>
      </c>
      <c r="C746" s="14" t="s">
        <v>1551</v>
      </c>
      <c r="D746" s="14" t="s">
        <v>241</v>
      </c>
      <c r="E746" s="14" t="s">
        <v>1551</v>
      </c>
      <c r="F746" s="14" t="s">
        <v>1550</v>
      </c>
      <c r="G746" t="str">
        <f t="shared" si="22"/>
        <v>GUAY</v>
      </c>
      <c r="H746" t="str">
        <f t="shared" si="23"/>
        <v>GUAY</v>
      </c>
    </row>
    <row r="747" spans="1:8" x14ac:dyDescent="0.2">
      <c r="A747" t="s">
        <v>241</v>
      </c>
      <c r="B747" s="11" t="s">
        <v>1568</v>
      </c>
      <c r="C747" s="14" t="s">
        <v>1569</v>
      </c>
      <c r="D747" s="14" t="s">
        <v>241</v>
      </c>
      <c r="E747" s="14" t="s">
        <v>1569</v>
      </c>
      <c r="F747" s="14" t="s">
        <v>1568</v>
      </c>
      <c r="G747" t="str">
        <f t="shared" si="22"/>
        <v>GUAY</v>
      </c>
      <c r="H747" t="str">
        <f t="shared" si="23"/>
        <v>GUAY</v>
      </c>
    </row>
    <row r="748" spans="1:8" x14ac:dyDescent="0.2">
      <c r="A748" t="s">
        <v>241</v>
      </c>
      <c r="B748" s="11" t="s">
        <v>1570</v>
      </c>
      <c r="C748" s="14" t="s">
        <v>1571</v>
      </c>
      <c r="D748" s="14" t="s">
        <v>241</v>
      </c>
      <c r="E748" s="14" t="s">
        <v>1571</v>
      </c>
      <c r="F748" s="14" t="s">
        <v>1570</v>
      </c>
      <c r="G748" t="str">
        <f t="shared" si="22"/>
        <v>GUAY</v>
      </c>
      <c r="H748" t="str">
        <f t="shared" si="23"/>
        <v>GUAY</v>
      </c>
    </row>
    <row r="749" spans="1:8" x14ac:dyDescent="0.2">
      <c r="A749" t="s">
        <v>241</v>
      </c>
      <c r="B749" s="11" t="s">
        <v>1572</v>
      </c>
      <c r="C749" s="14" t="s">
        <v>1573</v>
      </c>
      <c r="D749" s="14" t="s">
        <v>241</v>
      </c>
      <c r="E749" s="14" t="s">
        <v>1573</v>
      </c>
      <c r="F749" s="14" t="s">
        <v>1572</v>
      </c>
      <c r="G749" t="str">
        <f t="shared" si="22"/>
        <v>GUAY</v>
      </c>
      <c r="H749" t="str">
        <f t="shared" si="23"/>
        <v>GUAY</v>
      </c>
    </row>
    <row r="750" spans="1:8" x14ac:dyDescent="0.2">
      <c r="A750" t="s">
        <v>241</v>
      </c>
      <c r="B750" s="11" t="s">
        <v>1574</v>
      </c>
      <c r="C750" s="14" t="s">
        <v>1575</v>
      </c>
      <c r="D750" s="14" t="s">
        <v>241</v>
      </c>
      <c r="E750" s="14" t="s">
        <v>1575</v>
      </c>
      <c r="F750" s="14" t="s">
        <v>1574</v>
      </c>
      <c r="G750" t="str">
        <f t="shared" si="22"/>
        <v>GUAY</v>
      </c>
      <c r="H750" t="str">
        <f t="shared" si="23"/>
        <v>GUAY</v>
      </c>
    </row>
    <row r="751" spans="1:8" x14ac:dyDescent="0.2">
      <c r="A751" t="s">
        <v>241</v>
      </c>
      <c r="B751" s="11" t="s">
        <v>1576</v>
      </c>
      <c r="C751" s="14" t="s">
        <v>1577</v>
      </c>
      <c r="D751" s="14" t="s">
        <v>241</v>
      </c>
      <c r="E751" s="14" t="s">
        <v>1577</v>
      </c>
      <c r="F751" s="14" t="s">
        <v>1576</v>
      </c>
      <c r="G751" t="str">
        <f t="shared" si="22"/>
        <v>GUAY</v>
      </c>
      <c r="H751" t="str">
        <f t="shared" si="23"/>
        <v>GUAY</v>
      </c>
    </row>
    <row r="752" spans="1:8" x14ac:dyDescent="0.2">
      <c r="A752" t="s">
        <v>241</v>
      </c>
      <c r="B752" s="11" t="s">
        <v>1578</v>
      </c>
      <c r="C752" s="14" t="s">
        <v>1579</v>
      </c>
      <c r="D752" s="14" t="s">
        <v>241</v>
      </c>
      <c r="E752" s="14" t="s">
        <v>1579</v>
      </c>
      <c r="F752" s="14" t="s">
        <v>1578</v>
      </c>
      <c r="G752" t="str">
        <f t="shared" si="22"/>
        <v>GUAY</v>
      </c>
      <c r="H752" t="str">
        <f t="shared" si="23"/>
        <v>GUAY</v>
      </c>
    </row>
    <row r="753" spans="1:8" x14ac:dyDescent="0.2">
      <c r="A753" t="s">
        <v>241</v>
      </c>
      <c r="B753" s="11" t="s">
        <v>1580</v>
      </c>
      <c r="C753" s="14" t="s">
        <v>1581</v>
      </c>
      <c r="D753" s="14" t="s">
        <v>241</v>
      </c>
      <c r="E753" s="14" t="s">
        <v>1581</v>
      </c>
      <c r="F753" s="14" t="s">
        <v>1580</v>
      </c>
      <c r="G753" t="str">
        <f t="shared" si="22"/>
        <v>GUAY</v>
      </c>
      <c r="H753" t="str">
        <f t="shared" si="23"/>
        <v>GUAY</v>
      </c>
    </row>
    <row r="754" spans="1:8" x14ac:dyDescent="0.2">
      <c r="A754" t="s">
        <v>243</v>
      </c>
      <c r="B754" s="11" t="s">
        <v>1564</v>
      </c>
      <c r="C754" s="14" t="s">
        <v>1565</v>
      </c>
      <c r="D754" s="14" t="s">
        <v>243</v>
      </c>
      <c r="E754" s="14" t="s">
        <v>1565</v>
      </c>
      <c r="F754" s="14" t="s">
        <v>1564</v>
      </c>
      <c r="G754" t="str">
        <f t="shared" si="22"/>
        <v>GUAY</v>
      </c>
      <c r="H754" t="str">
        <f t="shared" si="23"/>
        <v>GUAY</v>
      </c>
    </row>
    <row r="755" spans="1:8" x14ac:dyDescent="0.2">
      <c r="A755" t="s">
        <v>243</v>
      </c>
      <c r="B755" s="11" t="s">
        <v>1566</v>
      </c>
      <c r="C755" s="14" t="s">
        <v>1567</v>
      </c>
      <c r="D755" s="14" t="s">
        <v>243</v>
      </c>
      <c r="E755" s="14" t="s">
        <v>1567</v>
      </c>
      <c r="F755" s="14" t="s">
        <v>1566</v>
      </c>
      <c r="G755" t="str">
        <f t="shared" si="22"/>
        <v>GUAY</v>
      </c>
      <c r="H755" t="str">
        <f t="shared" si="23"/>
        <v>GUAY</v>
      </c>
    </row>
    <row r="756" spans="1:8" x14ac:dyDescent="0.2">
      <c r="A756" t="s">
        <v>243</v>
      </c>
      <c r="B756" s="11" t="s">
        <v>1550</v>
      </c>
      <c r="C756" s="14" t="s">
        <v>1551</v>
      </c>
      <c r="D756" s="14" t="s">
        <v>243</v>
      </c>
      <c r="E756" s="14" t="s">
        <v>1551</v>
      </c>
      <c r="F756" s="14" t="s">
        <v>1550</v>
      </c>
      <c r="G756" t="str">
        <f t="shared" si="22"/>
        <v>GUAY</v>
      </c>
      <c r="H756" t="str">
        <f t="shared" si="23"/>
        <v>GUAY</v>
      </c>
    </row>
    <row r="757" spans="1:8" x14ac:dyDescent="0.2">
      <c r="A757" t="s">
        <v>243</v>
      </c>
      <c r="B757" s="11" t="s">
        <v>1568</v>
      </c>
      <c r="C757" s="14" t="s">
        <v>1569</v>
      </c>
      <c r="D757" s="14" t="s">
        <v>243</v>
      </c>
      <c r="E757" s="14" t="s">
        <v>1569</v>
      </c>
      <c r="F757" s="14" t="s">
        <v>1568</v>
      </c>
      <c r="G757" t="str">
        <f t="shared" si="22"/>
        <v>GUAY</v>
      </c>
      <c r="H757" t="str">
        <f t="shared" si="23"/>
        <v>GUAY</v>
      </c>
    </row>
    <row r="758" spans="1:8" x14ac:dyDescent="0.2">
      <c r="A758" t="s">
        <v>243</v>
      </c>
      <c r="B758" s="11" t="s">
        <v>1570</v>
      </c>
      <c r="C758" s="14" t="s">
        <v>1571</v>
      </c>
      <c r="D758" s="14" t="s">
        <v>243</v>
      </c>
      <c r="E758" s="14" t="s">
        <v>1571</v>
      </c>
      <c r="F758" s="14" t="s">
        <v>1570</v>
      </c>
      <c r="G758" t="str">
        <f t="shared" si="22"/>
        <v>GUAY</v>
      </c>
      <c r="H758" t="str">
        <f t="shared" si="23"/>
        <v>GUAY</v>
      </c>
    </row>
    <row r="759" spans="1:8" x14ac:dyDescent="0.2">
      <c r="A759" t="s">
        <v>243</v>
      </c>
      <c r="B759" s="11" t="s">
        <v>1582</v>
      </c>
      <c r="C759" s="14" t="s">
        <v>1583</v>
      </c>
      <c r="D759" s="14" t="s">
        <v>243</v>
      </c>
      <c r="E759" s="14" t="s">
        <v>1583</v>
      </c>
      <c r="F759" s="14" t="s">
        <v>1582</v>
      </c>
      <c r="G759" t="str">
        <f t="shared" si="22"/>
        <v>GUAY</v>
      </c>
      <c r="H759" t="str">
        <f t="shared" si="23"/>
        <v>GUAY</v>
      </c>
    </row>
    <row r="760" spans="1:8" x14ac:dyDescent="0.2">
      <c r="A760" t="s">
        <v>243</v>
      </c>
      <c r="B760" s="11" t="s">
        <v>1584</v>
      </c>
      <c r="C760" s="14" t="s">
        <v>1585</v>
      </c>
      <c r="D760" s="14" t="s">
        <v>243</v>
      </c>
      <c r="E760" s="14" t="s">
        <v>1585</v>
      </c>
      <c r="F760" s="14" t="s">
        <v>1584</v>
      </c>
      <c r="G760" t="str">
        <f t="shared" si="22"/>
        <v>GUAY</v>
      </c>
      <c r="H760" t="str">
        <f t="shared" si="23"/>
        <v>GUAY</v>
      </c>
    </row>
    <row r="761" spans="1:8" x14ac:dyDescent="0.2">
      <c r="A761" t="s">
        <v>243</v>
      </c>
      <c r="B761" s="11" t="s">
        <v>1586</v>
      </c>
      <c r="C761" s="14" t="s">
        <v>1587</v>
      </c>
      <c r="D761" s="14" t="s">
        <v>243</v>
      </c>
      <c r="E761" s="14" t="s">
        <v>1587</v>
      </c>
      <c r="F761" s="14" t="s">
        <v>1586</v>
      </c>
      <c r="G761" t="str">
        <f t="shared" si="22"/>
        <v>GUAY</v>
      </c>
      <c r="H761" t="str">
        <f t="shared" si="23"/>
        <v>GUAY</v>
      </c>
    </row>
    <row r="762" spans="1:8" x14ac:dyDescent="0.2">
      <c r="A762" t="s">
        <v>243</v>
      </c>
      <c r="B762" s="11" t="s">
        <v>1588</v>
      </c>
      <c r="C762" s="14" t="s">
        <v>1589</v>
      </c>
      <c r="D762" s="14" t="s">
        <v>243</v>
      </c>
      <c r="E762" s="14" t="s">
        <v>1589</v>
      </c>
      <c r="F762" s="14" t="s">
        <v>1588</v>
      </c>
      <c r="G762" t="str">
        <f t="shared" si="22"/>
        <v>GUAY</v>
      </c>
      <c r="H762" t="str">
        <f t="shared" si="23"/>
        <v>GUAY</v>
      </c>
    </row>
    <row r="763" spans="1:8" x14ac:dyDescent="0.2">
      <c r="A763" t="s">
        <v>245</v>
      </c>
      <c r="B763" s="11" t="s">
        <v>1590</v>
      </c>
      <c r="C763" s="14" t="s">
        <v>1591</v>
      </c>
      <c r="D763" s="14" t="s">
        <v>245</v>
      </c>
      <c r="E763" s="14" t="s">
        <v>1591</v>
      </c>
      <c r="F763" s="14" t="s">
        <v>1590</v>
      </c>
      <c r="G763" t="str">
        <f t="shared" si="22"/>
        <v>GUAY</v>
      </c>
      <c r="H763" t="str">
        <f t="shared" si="23"/>
        <v>GUAY</v>
      </c>
    </row>
    <row r="764" spans="1:8" x14ac:dyDescent="0.2">
      <c r="A764" t="s">
        <v>245</v>
      </c>
      <c r="B764" s="11" t="s">
        <v>1592</v>
      </c>
      <c r="C764" s="14" t="s">
        <v>1593</v>
      </c>
      <c r="D764" s="14" t="s">
        <v>245</v>
      </c>
      <c r="E764" s="14" t="s">
        <v>1593</v>
      </c>
      <c r="F764" s="14" t="s">
        <v>1592</v>
      </c>
      <c r="G764" t="str">
        <f t="shared" si="22"/>
        <v>GUAY</v>
      </c>
      <c r="H764" t="str">
        <f t="shared" si="23"/>
        <v>GUAY</v>
      </c>
    </row>
    <row r="765" spans="1:8" x14ac:dyDescent="0.2">
      <c r="A765" t="s">
        <v>245</v>
      </c>
      <c r="B765" s="11" t="s">
        <v>1594</v>
      </c>
      <c r="C765" s="14" t="s">
        <v>1595</v>
      </c>
      <c r="D765" s="14" t="s">
        <v>245</v>
      </c>
      <c r="E765" s="14" t="s">
        <v>1595</v>
      </c>
      <c r="F765" s="14" t="s">
        <v>1594</v>
      </c>
      <c r="G765" t="str">
        <f t="shared" si="22"/>
        <v>GUAY</v>
      </c>
      <c r="H765" t="str">
        <f t="shared" si="23"/>
        <v>GUAY</v>
      </c>
    </row>
    <row r="766" spans="1:8" x14ac:dyDescent="0.2">
      <c r="A766" t="s">
        <v>245</v>
      </c>
      <c r="B766" s="11" t="s">
        <v>1596</v>
      </c>
      <c r="C766" s="14" t="s">
        <v>1597</v>
      </c>
      <c r="D766" s="14" t="s">
        <v>245</v>
      </c>
      <c r="E766" s="14" t="s">
        <v>1597</v>
      </c>
      <c r="F766" s="14" t="s">
        <v>1596</v>
      </c>
      <c r="G766" t="str">
        <f t="shared" si="22"/>
        <v>GUAY</v>
      </c>
      <c r="H766" t="str">
        <f t="shared" si="23"/>
        <v>GUAY</v>
      </c>
    </row>
    <row r="767" spans="1:8" x14ac:dyDescent="0.2">
      <c r="A767" t="s">
        <v>245</v>
      </c>
      <c r="B767" s="11" t="s">
        <v>1598</v>
      </c>
      <c r="C767" s="14" t="s">
        <v>1599</v>
      </c>
      <c r="D767" s="14" t="s">
        <v>245</v>
      </c>
      <c r="E767" s="14" t="s">
        <v>1599</v>
      </c>
      <c r="F767" s="14" t="s">
        <v>1598</v>
      </c>
      <c r="G767" t="str">
        <f t="shared" si="22"/>
        <v>GUAY</v>
      </c>
      <c r="H767" t="str">
        <f t="shared" si="23"/>
        <v>GUAY</v>
      </c>
    </row>
    <row r="768" spans="1:8" x14ac:dyDescent="0.2">
      <c r="A768" t="s">
        <v>245</v>
      </c>
      <c r="B768" s="11" t="s">
        <v>1600</v>
      </c>
      <c r="C768" s="14" t="s">
        <v>1601</v>
      </c>
      <c r="D768" s="14" t="s">
        <v>245</v>
      </c>
      <c r="E768" s="14" t="s">
        <v>1601</v>
      </c>
      <c r="F768" s="14" t="s">
        <v>1600</v>
      </c>
      <c r="G768" t="str">
        <f t="shared" si="22"/>
        <v>GUAY</v>
      </c>
      <c r="H768" t="str">
        <f t="shared" si="23"/>
        <v>GUAY</v>
      </c>
    </row>
    <row r="769" spans="1:8" x14ac:dyDescent="0.2">
      <c r="A769" t="s">
        <v>245</v>
      </c>
      <c r="B769" s="11" t="s">
        <v>1602</v>
      </c>
      <c r="C769" s="14" t="s">
        <v>1603</v>
      </c>
      <c r="D769" s="14" t="s">
        <v>245</v>
      </c>
      <c r="E769" s="14" t="s">
        <v>1603</v>
      </c>
      <c r="F769" s="14" t="s">
        <v>1602</v>
      </c>
      <c r="G769" t="str">
        <f t="shared" si="22"/>
        <v>GUAY</v>
      </c>
      <c r="H769" t="str">
        <f t="shared" si="23"/>
        <v>GUAY</v>
      </c>
    </row>
    <row r="770" spans="1:8" x14ac:dyDescent="0.2">
      <c r="A770" t="s">
        <v>245</v>
      </c>
      <c r="B770" s="11" t="s">
        <v>1604</v>
      </c>
      <c r="C770" s="14" t="s">
        <v>1605</v>
      </c>
      <c r="D770" s="14" t="s">
        <v>245</v>
      </c>
      <c r="E770" s="14" t="s">
        <v>1605</v>
      </c>
      <c r="F770" s="14" t="s">
        <v>1604</v>
      </c>
      <c r="G770" t="str">
        <f t="shared" ref="G770:G833" si="24">IF(TRIM(D770)=TRIM(A770),"GUAY","MAL")</f>
        <v>GUAY</v>
      </c>
      <c r="H770" t="str">
        <f t="shared" ref="H770:H833" si="25">IF(TRIM(E770)=TRIM(C770),"GUAY","MAL")</f>
        <v>GUAY</v>
      </c>
    </row>
    <row r="771" spans="1:8" x14ac:dyDescent="0.2">
      <c r="A771" t="s">
        <v>247</v>
      </c>
      <c r="B771" s="11" t="s">
        <v>1606</v>
      </c>
      <c r="C771" s="14" t="s">
        <v>1607</v>
      </c>
      <c r="D771" s="14" t="s">
        <v>247</v>
      </c>
      <c r="E771" s="14" t="s">
        <v>1607</v>
      </c>
      <c r="F771" s="14" t="s">
        <v>1606</v>
      </c>
      <c r="G771" t="str">
        <f t="shared" si="24"/>
        <v>GUAY</v>
      </c>
      <c r="H771" t="str">
        <f t="shared" si="25"/>
        <v>GUAY</v>
      </c>
    </row>
    <row r="772" spans="1:8" x14ac:dyDescent="0.2">
      <c r="A772" t="s">
        <v>247</v>
      </c>
      <c r="B772" s="11" t="s">
        <v>1608</v>
      </c>
      <c r="C772" s="14" t="s">
        <v>1609</v>
      </c>
      <c r="D772" s="14" t="s">
        <v>247</v>
      </c>
      <c r="E772" s="14" t="s">
        <v>1609</v>
      </c>
      <c r="F772" s="14" t="s">
        <v>1608</v>
      </c>
      <c r="G772" t="str">
        <f t="shared" si="24"/>
        <v>GUAY</v>
      </c>
      <c r="H772" t="str">
        <f t="shared" si="25"/>
        <v>GUAY</v>
      </c>
    </row>
    <row r="773" spans="1:8" x14ac:dyDescent="0.2">
      <c r="A773" t="s">
        <v>247</v>
      </c>
      <c r="B773" s="11" t="s">
        <v>1610</v>
      </c>
      <c r="C773" s="14" t="s">
        <v>1611</v>
      </c>
      <c r="D773" s="14" t="s">
        <v>247</v>
      </c>
      <c r="E773" s="14" t="s">
        <v>1611</v>
      </c>
      <c r="F773" s="14" t="s">
        <v>1610</v>
      </c>
      <c r="G773" t="str">
        <f t="shared" si="24"/>
        <v>GUAY</v>
      </c>
      <c r="H773" t="str">
        <f t="shared" si="25"/>
        <v>GUAY</v>
      </c>
    </row>
    <row r="774" spans="1:8" x14ac:dyDescent="0.2">
      <c r="A774" t="s">
        <v>247</v>
      </c>
      <c r="B774" s="11" t="s">
        <v>957</v>
      </c>
      <c r="C774" s="14" t="s">
        <v>958</v>
      </c>
      <c r="D774" s="14" t="s">
        <v>247</v>
      </c>
      <c r="E774" s="14" t="s">
        <v>958</v>
      </c>
      <c r="F774" s="14" t="s">
        <v>957</v>
      </c>
      <c r="G774" t="str">
        <f t="shared" si="24"/>
        <v>GUAY</v>
      </c>
      <c r="H774" t="str">
        <f t="shared" si="25"/>
        <v>GUAY</v>
      </c>
    </row>
    <row r="775" spans="1:8" x14ac:dyDescent="0.2">
      <c r="A775" t="s">
        <v>249</v>
      </c>
      <c r="B775" s="11" t="s">
        <v>1606</v>
      </c>
      <c r="C775" s="14" t="s">
        <v>1607</v>
      </c>
      <c r="D775" s="14" t="s">
        <v>249</v>
      </c>
      <c r="E775" s="14" t="s">
        <v>1607</v>
      </c>
      <c r="F775" s="14" t="s">
        <v>1606</v>
      </c>
      <c r="G775" t="str">
        <f t="shared" si="24"/>
        <v>GUAY</v>
      </c>
      <c r="H775" t="str">
        <f t="shared" si="25"/>
        <v>GUAY</v>
      </c>
    </row>
    <row r="776" spans="1:8" x14ac:dyDescent="0.2">
      <c r="A776" t="s">
        <v>249</v>
      </c>
      <c r="B776" s="11" t="s">
        <v>1608</v>
      </c>
      <c r="C776" s="14" t="s">
        <v>1609</v>
      </c>
      <c r="D776" s="14" t="s">
        <v>249</v>
      </c>
      <c r="E776" s="14" t="s">
        <v>1609</v>
      </c>
      <c r="F776" s="14" t="s">
        <v>1608</v>
      </c>
      <c r="G776" t="str">
        <f t="shared" si="24"/>
        <v>GUAY</v>
      </c>
      <c r="H776" t="str">
        <f t="shared" si="25"/>
        <v>GUAY</v>
      </c>
    </row>
    <row r="777" spans="1:8" x14ac:dyDescent="0.2">
      <c r="A777" t="s">
        <v>249</v>
      </c>
      <c r="B777" s="11" t="s">
        <v>955</v>
      </c>
      <c r="C777" s="14" t="s">
        <v>956</v>
      </c>
      <c r="D777" s="14" t="s">
        <v>249</v>
      </c>
      <c r="E777" s="14" t="s">
        <v>956</v>
      </c>
      <c r="F777" s="14" t="s">
        <v>955</v>
      </c>
      <c r="G777" t="str">
        <f t="shared" si="24"/>
        <v>GUAY</v>
      </c>
      <c r="H777" t="str">
        <f t="shared" si="25"/>
        <v>GUAY</v>
      </c>
    </row>
    <row r="778" spans="1:8" x14ac:dyDescent="0.2">
      <c r="A778" t="s">
        <v>249</v>
      </c>
      <c r="B778" s="11" t="s">
        <v>957</v>
      </c>
      <c r="C778" s="14" t="s">
        <v>958</v>
      </c>
      <c r="D778" s="14" t="s">
        <v>249</v>
      </c>
      <c r="E778" s="14" t="s">
        <v>958</v>
      </c>
      <c r="F778" s="14" t="s">
        <v>957</v>
      </c>
      <c r="G778" t="str">
        <f t="shared" si="24"/>
        <v>GUAY</v>
      </c>
      <c r="H778" t="str">
        <f t="shared" si="25"/>
        <v>GUAY</v>
      </c>
    </row>
    <row r="779" spans="1:8" x14ac:dyDescent="0.2">
      <c r="A779" t="s">
        <v>251</v>
      </c>
      <c r="B779" s="11" t="s">
        <v>1612</v>
      </c>
      <c r="C779" s="14" t="s">
        <v>1613</v>
      </c>
      <c r="D779" s="14" t="s">
        <v>251</v>
      </c>
      <c r="E779" s="14" t="s">
        <v>1613</v>
      </c>
      <c r="F779" s="14" t="s">
        <v>1612</v>
      </c>
      <c r="G779" t="str">
        <f t="shared" si="24"/>
        <v>GUAY</v>
      </c>
      <c r="H779" t="str">
        <f t="shared" si="25"/>
        <v>GUAY</v>
      </c>
    </row>
    <row r="780" spans="1:8" x14ac:dyDescent="0.2">
      <c r="A780" t="s">
        <v>251</v>
      </c>
      <c r="B780" s="11" t="s">
        <v>967</v>
      </c>
      <c r="C780" s="14" t="s">
        <v>968</v>
      </c>
      <c r="D780" s="14" t="s">
        <v>251</v>
      </c>
      <c r="E780" s="14" t="s">
        <v>968</v>
      </c>
      <c r="F780" s="14" t="s">
        <v>967</v>
      </c>
      <c r="G780" t="str">
        <f t="shared" si="24"/>
        <v>GUAY</v>
      </c>
      <c r="H780" t="str">
        <f t="shared" si="25"/>
        <v>GUAY</v>
      </c>
    </row>
    <row r="781" spans="1:8" x14ac:dyDescent="0.2">
      <c r="A781" t="s">
        <v>251</v>
      </c>
      <c r="B781" s="11" t="s">
        <v>1614</v>
      </c>
      <c r="C781" s="14" t="s">
        <v>970</v>
      </c>
      <c r="D781" s="14" t="s">
        <v>251</v>
      </c>
      <c r="E781" s="14" t="s">
        <v>970</v>
      </c>
      <c r="F781" s="14" t="s">
        <v>1614</v>
      </c>
      <c r="G781" t="str">
        <f t="shared" si="24"/>
        <v>GUAY</v>
      </c>
      <c r="H781" t="str">
        <f t="shared" si="25"/>
        <v>GUAY</v>
      </c>
    </row>
    <row r="782" spans="1:8" x14ac:dyDescent="0.2">
      <c r="A782" t="s">
        <v>251</v>
      </c>
      <c r="B782" s="11" t="s">
        <v>973</v>
      </c>
      <c r="C782" s="14" t="s">
        <v>974</v>
      </c>
      <c r="D782" s="14" t="s">
        <v>251</v>
      </c>
      <c r="E782" s="14" t="s">
        <v>974</v>
      </c>
      <c r="F782" s="14" t="s">
        <v>973</v>
      </c>
      <c r="G782" t="str">
        <f t="shared" si="24"/>
        <v>GUAY</v>
      </c>
      <c r="H782" t="str">
        <f t="shared" si="25"/>
        <v>GUAY</v>
      </c>
    </row>
    <row r="783" spans="1:8" x14ac:dyDescent="0.2">
      <c r="A783" t="s">
        <v>251</v>
      </c>
      <c r="B783" s="11" t="s">
        <v>1615</v>
      </c>
      <c r="C783" s="14" t="s">
        <v>1616</v>
      </c>
      <c r="D783" s="14" t="s">
        <v>251</v>
      </c>
      <c r="E783" s="14" t="s">
        <v>1616</v>
      </c>
      <c r="F783" s="14" t="s">
        <v>1615</v>
      </c>
      <c r="G783" t="str">
        <f t="shared" si="24"/>
        <v>GUAY</v>
      </c>
      <c r="H783" t="str">
        <f t="shared" si="25"/>
        <v>GUAY</v>
      </c>
    </row>
    <row r="784" spans="1:8" x14ac:dyDescent="0.2">
      <c r="A784" t="s">
        <v>251</v>
      </c>
      <c r="B784" s="11" t="s">
        <v>1617</v>
      </c>
      <c r="C784" s="14" t="s">
        <v>1618</v>
      </c>
      <c r="D784" s="14" t="s">
        <v>251</v>
      </c>
      <c r="E784" s="14" t="s">
        <v>1618</v>
      </c>
      <c r="F784" s="14" t="s">
        <v>1617</v>
      </c>
      <c r="G784" t="str">
        <f t="shared" si="24"/>
        <v>GUAY</v>
      </c>
      <c r="H784" t="str">
        <f t="shared" si="25"/>
        <v>GUAY</v>
      </c>
    </row>
    <row r="785" spans="1:8" x14ac:dyDescent="0.2">
      <c r="A785" t="s">
        <v>251</v>
      </c>
      <c r="B785" s="11" t="s">
        <v>1619</v>
      </c>
      <c r="C785" s="14" t="s">
        <v>1620</v>
      </c>
      <c r="D785" s="14" t="s">
        <v>251</v>
      </c>
      <c r="E785" s="14" t="s">
        <v>1620</v>
      </c>
      <c r="F785" s="14" t="s">
        <v>1619</v>
      </c>
      <c r="G785" t="str">
        <f t="shared" si="24"/>
        <v>GUAY</v>
      </c>
      <c r="H785" t="str">
        <f t="shared" si="25"/>
        <v>GUAY</v>
      </c>
    </row>
    <row r="786" spans="1:8" x14ac:dyDescent="0.2">
      <c r="A786" t="s">
        <v>251</v>
      </c>
      <c r="B786" s="11" t="s">
        <v>1621</v>
      </c>
      <c r="C786" s="14" t="s">
        <v>1622</v>
      </c>
      <c r="D786" s="14" t="s">
        <v>251</v>
      </c>
      <c r="E786" s="14" t="s">
        <v>1622</v>
      </c>
      <c r="F786" s="14" t="s">
        <v>1621</v>
      </c>
      <c r="G786" t="str">
        <f t="shared" si="24"/>
        <v>GUAY</v>
      </c>
      <c r="H786" t="str">
        <f t="shared" si="25"/>
        <v>GUAY</v>
      </c>
    </row>
    <row r="787" spans="1:8" x14ac:dyDescent="0.2">
      <c r="A787" t="s">
        <v>251</v>
      </c>
      <c r="B787" s="11" t="s">
        <v>1623</v>
      </c>
      <c r="C787" s="14" t="s">
        <v>1624</v>
      </c>
      <c r="D787" s="14" t="s">
        <v>251</v>
      </c>
      <c r="E787" s="14" t="s">
        <v>1624</v>
      </c>
      <c r="F787" s="14" t="s">
        <v>1623</v>
      </c>
      <c r="G787" t="str">
        <f t="shared" si="24"/>
        <v>GUAY</v>
      </c>
      <c r="H787" t="str">
        <f t="shared" si="25"/>
        <v>GUAY</v>
      </c>
    </row>
    <row r="788" spans="1:8" x14ac:dyDescent="0.2">
      <c r="A788" t="s">
        <v>253</v>
      </c>
      <c r="B788" s="11" t="s">
        <v>1625</v>
      </c>
      <c r="C788" s="14" t="s">
        <v>1626</v>
      </c>
      <c r="D788" s="14" t="s">
        <v>253</v>
      </c>
      <c r="E788" s="14" t="s">
        <v>1626</v>
      </c>
      <c r="F788" s="14" t="s">
        <v>1625</v>
      </c>
      <c r="G788" t="str">
        <f t="shared" si="24"/>
        <v>GUAY</v>
      </c>
      <c r="H788" t="str">
        <f t="shared" si="25"/>
        <v>GUAY</v>
      </c>
    </row>
    <row r="789" spans="1:8" x14ac:dyDescent="0.2">
      <c r="A789" t="s">
        <v>253</v>
      </c>
      <c r="B789" s="11" t="s">
        <v>1627</v>
      </c>
      <c r="C789" s="14" t="s">
        <v>1628</v>
      </c>
      <c r="D789" s="14" t="s">
        <v>253</v>
      </c>
      <c r="E789" s="14" t="s">
        <v>1628</v>
      </c>
      <c r="F789" s="14" t="s">
        <v>1627</v>
      </c>
      <c r="G789" t="str">
        <f t="shared" si="24"/>
        <v>GUAY</v>
      </c>
      <c r="H789" t="str">
        <f t="shared" si="25"/>
        <v>GUAY</v>
      </c>
    </row>
    <row r="790" spans="1:8" x14ac:dyDescent="0.2">
      <c r="A790" t="s">
        <v>253</v>
      </c>
      <c r="B790" s="11" t="s">
        <v>1629</v>
      </c>
      <c r="C790" s="14" t="s">
        <v>1630</v>
      </c>
      <c r="D790" s="14" t="s">
        <v>253</v>
      </c>
      <c r="E790" s="14" t="s">
        <v>1630</v>
      </c>
      <c r="F790" s="14" t="s">
        <v>1629</v>
      </c>
      <c r="G790" t="str">
        <f t="shared" si="24"/>
        <v>GUAY</v>
      </c>
      <c r="H790" t="str">
        <f t="shared" si="25"/>
        <v>GUAY</v>
      </c>
    </row>
    <row r="791" spans="1:8" x14ac:dyDescent="0.2">
      <c r="A791" t="s">
        <v>253</v>
      </c>
      <c r="B791" s="11" t="s">
        <v>1631</v>
      </c>
      <c r="C791" s="14" t="s">
        <v>1632</v>
      </c>
      <c r="D791" s="14" t="s">
        <v>253</v>
      </c>
      <c r="E791" s="14" t="s">
        <v>1632</v>
      </c>
      <c r="F791" s="14" t="s">
        <v>1631</v>
      </c>
      <c r="G791" t="str">
        <f t="shared" si="24"/>
        <v>GUAY</v>
      </c>
      <c r="H791" t="str">
        <f t="shared" si="25"/>
        <v>GUAY</v>
      </c>
    </row>
    <row r="792" spans="1:8" x14ac:dyDescent="0.2">
      <c r="A792" t="s">
        <v>253</v>
      </c>
      <c r="B792" s="11" t="s">
        <v>1633</v>
      </c>
      <c r="C792" s="14" t="s">
        <v>1634</v>
      </c>
      <c r="D792" s="14" t="s">
        <v>253</v>
      </c>
      <c r="E792" s="14" t="s">
        <v>1634</v>
      </c>
      <c r="F792" s="14" t="s">
        <v>1633</v>
      </c>
      <c r="G792" t="str">
        <f t="shared" si="24"/>
        <v>GUAY</v>
      </c>
      <c r="H792" t="str">
        <f t="shared" si="25"/>
        <v>GUAY</v>
      </c>
    </row>
    <row r="793" spans="1:8" x14ac:dyDescent="0.2">
      <c r="A793" t="s">
        <v>253</v>
      </c>
      <c r="B793" s="11" t="s">
        <v>1635</v>
      </c>
      <c r="C793" s="14" t="s">
        <v>1636</v>
      </c>
      <c r="D793" s="14" t="s">
        <v>253</v>
      </c>
      <c r="E793" s="14" t="s">
        <v>1636</v>
      </c>
      <c r="F793" s="14" t="s">
        <v>1635</v>
      </c>
      <c r="G793" t="str">
        <f t="shared" si="24"/>
        <v>GUAY</v>
      </c>
      <c r="H793" t="str">
        <f t="shared" si="25"/>
        <v>GUAY</v>
      </c>
    </row>
    <row r="794" spans="1:8" x14ac:dyDescent="0.2">
      <c r="A794" t="s">
        <v>253</v>
      </c>
      <c r="B794" s="11" t="s">
        <v>1637</v>
      </c>
      <c r="C794" s="14" t="s">
        <v>1638</v>
      </c>
      <c r="D794" s="14" t="s">
        <v>253</v>
      </c>
      <c r="E794" s="14" t="s">
        <v>1638</v>
      </c>
      <c r="F794" s="14" t="s">
        <v>1637</v>
      </c>
      <c r="G794" t="str">
        <f t="shared" si="24"/>
        <v>GUAY</v>
      </c>
      <c r="H794" t="str">
        <f t="shared" si="25"/>
        <v>GUAY</v>
      </c>
    </row>
    <row r="795" spans="1:8" x14ac:dyDescent="0.2">
      <c r="A795" t="s">
        <v>253</v>
      </c>
      <c r="B795" s="11" t="s">
        <v>1639</v>
      </c>
      <c r="C795" s="14" t="s">
        <v>1640</v>
      </c>
      <c r="D795" s="14" t="s">
        <v>253</v>
      </c>
      <c r="E795" s="14" t="s">
        <v>1640</v>
      </c>
      <c r="F795" s="14" t="s">
        <v>1639</v>
      </c>
      <c r="G795" t="str">
        <f t="shared" si="24"/>
        <v>GUAY</v>
      </c>
      <c r="H795" t="str">
        <f t="shared" si="25"/>
        <v>GUAY</v>
      </c>
    </row>
    <row r="796" spans="1:8" x14ac:dyDescent="0.2">
      <c r="A796" t="s">
        <v>253</v>
      </c>
      <c r="B796" s="11" t="s">
        <v>1641</v>
      </c>
      <c r="C796" s="14" t="s">
        <v>1642</v>
      </c>
      <c r="D796" s="14" t="s">
        <v>253</v>
      </c>
      <c r="E796" s="14" t="s">
        <v>1642</v>
      </c>
      <c r="F796" s="14" t="s">
        <v>1641</v>
      </c>
      <c r="G796" t="str">
        <f t="shared" si="24"/>
        <v>GUAY</v>
      </c>
      <c r="H796" t="str">
        <f t="shared" si="25"/>
        <v>GUAY</v>
      </c>
    </row>
    <row r="797" spans="1:8" x14ac:dyDescent="0.2">
      <c r="A797" t="s">
        <v>253</v>
      </c>
      <c r="B797" s="11" t="s">
        <v>1643</v>
      </c>
      <c r="C797" s="14" t="s">
        <v>1644</v>
      </c>
      <c r="D797" s="14" t="s">
        <v>253</v>
      </c>
      <c r="E797" s="14" t="s">
        <v>1644</v>
      </c>
      <c r="F797" s="14" t="s">
        <v>1643</v>
      </c>
      <c r="G797" t="str">
        <f t="shared" si="24"/>
        <v>GUAY</v>
      </c>
      <c r="H797" t="str">
        <f t="shared" si="25"/>
        <v>GUAY</v>
      </c>
    </row>
    <row r="798" spans="1:8" x14ac:dyDescent="0.2">
      <c r="A798" t="s">
        <v>255</v>
      </c>
      <c r="B798" s="11" t="s">
        <v>1645</v>
      </c>
      <c r="C798" s="14" t="s">
        <v>1646</v>
      </c>
      <c r="D798" s="14" t="s">
        <v>255</v>
      </c>
      <c r="E798" s="14" t="s">
        <v>1646</v>
      </c>
      <c r="F798" s="14" t="s">
        <v>1645</v>
      </c>
      <c r="G798" t="str">
        <f t="shared" si="24"/>
        <v>GUAY</v>
      </c>
      <c r="H798" t="str">
        <f t="shared" si="25"/>
        <v>GUAY</v>
      </c>
    </row>
    <row r="799" spans="1:8" x14ac:dyDescent="0.2">
      <c r="A799" t="s">
        <v>255</v>
      </c>
      <c r="B799" s="11" t="s">
        <v>1647</v>
      </c>
      <c r="C799" s="14" t="s">
        <v>1648</v>
      </c>
      <c r="D799" s="14" t="s">
        <v>255</v>
      </c>
      <c r="E799" s="14" t="s">
        <v>1648</v>
      </c>
      <c r="F799" s="14" t="s">
        <v>1647</v>
      </c>
      <c r="G799" t="str">
        <f t="shared" si="24"/>
        <v>GUAY</v>
      </c>
      <c r="H799" t="str">
        <f t="shared" si="25"/>
        <v>GUAY</v>
      </c>
    </row>
    <row r="800" spans="1:8" x14ac:dyDescent="0.2">
      <c r="A800" t="s">
        <v>255</v>
      </c>
      <c r="B800" s="11" t="s">
        <v>1649</v>
      </c>
      <c r="C800" s="14" t="s">
        <v>1650</v>
      </c>
      <c r="D800" s="14" t="s">
        <v>255</v>
      </c>
      <c r="E800" s="14" t="s">
        <v>1650</v>
      </c>
      <c r="F800" s="14" t="s">
        <v>1649</v>
      </c>
      <c r="G800" t="str">
        <f t="shared" si="24"/>
        <v>GUAY</v>
      </c>
      <c r="H800" t="str">
        <f t="shared" si="25"/>
        <v>GUAY</v>
      </c>
    </row>
    <row r="801" spans="1:8" x14ac:dyDescent="0.2">
      <c r="A801" t="s">
        <v>255</v>
      </c>
      <c r="B801" s="11" t="s">
        <v>1651</v>
      </c>
      <c r="C801" s="14" t="s">
        <v>1652</v>
      </c>
      <c r="D801" s="14" t="s">
        <v>255</v>
      </c>
      <c r="E801" s="14" t="s">
        <v>1652</v>
      </c>
      <c r="F801" s="14" t="s">
        <v>1651</v>
      </c>
      <c r="G801" t="str">
        <f t="shared" si="24"/>
        <v>GUAY</v>
      </c>
      <c r="H801" t="str">
        <f t="shared" si="25"/>
        <v>GUAY</v>
      </c>
    </row>
    <row r="802" spans="1:8" x14ac:dyDescent="0.2">
      <c r="A802" t="s">
        <v>255</v>
      </c>
      <c r="B802" s="11" t="s">
        <v>1653</v>
      </c>
      <c r="C802" s="14" t="s">
        <v>1654</v>
      </c>
      <c r="D802" s="14" t="s">
        <v>255</v>
      </c>
      <c r="E802" s="14" t="s">
        <v>1654</v>
      </c>
      <c r="F802" s="14" t="s">
        <v>1653</v>
      </c>
      <c r="G802" t="str">
        <f t="shared" si="24"/>
        <v>GUAY</v>
      </c>
      <c r="H802" t="str">
        <f t="shared" si="25"/>
        <v>GUAY</v>
      </c>
    </row>
    <row r="803" spans="1:8" x14ac:dyDescent="0.2">
      <c r="A803" t="s">
        <v>255</v>
      </c>
      <c r="B803" s="11" t="s">
        <v>1655</v>
      </c>
      <c r="C803" s="14" t="s">
        <v>1656</v>
      </c>
      <c r="D803" s="14" t="s">
        <v>255</v>
      </c>
      <c r="E803" s="14" t="s">
        <v>1656</v>
      </c>
      <c r="F803" s="14" t="s">
        <v>1655</v>
      </c>
      <c r="G803" t="str">
        <f t="shared" si="24"/>
        <v>GUAY</v>
      </c>
      <c r="H803" t="str">
        <f t="shared" si="25"/>
        <v>GUAY</v>
      </c>
    </row>
    <row r="804" spans="1:8" x14ac:dyDescent="0.2">
      <c r="A804" t="s">
        <v>255</v>
      </c>
      <c r="B804" s="11" t="s">
        <v>1657</v>
      </c>
      <c r="C804" s="14" t="s">
        <v>1658</v>
      </c>
      <c r="D804" s="14" t="s">
        <v>255</v>
      </c>
      <c r="E804" s="14" t="s">
        <v>1658</v>
      </c>
      <c r="F804" s="14" t="s">
        <v>1657</v>
      </c>
      <c r="G804" t="str">
        <f t="shared" si="24"/>
        <v>GUAY</v>
      </c>
      <c r="H804" t="str">
        <f t="shared" si="25"/>
        <v>GUAY</v>
      </c>
    </row>
    <row r="805" spans="1:8" x14ac:dyDescent="0.2">
      <c r="A805" t="s">
        <v>257</v>
      </c>
      <c r="B805" s="11" t="s">
        <v>1659</v>
      </c>
      <c r="C805" s="14" t="s">
        <v>1660</v>
      </c>
      <c r="D805" s="14" t="s">
        <v>257</v>
      </c>
      <c r="E805" s="14" t="s">
        <v>1660</v>
      </c>
      <c r="F805" s="14" t="s">
        <v>1659</v>
      </c>
      <c r="G805" t="str">
        <f t="shared" si="24"/>
        <v>GUAY</v>
      </c>
      <c r="H805" t="str">
        <f t="shared" si="25"/>
        <v>GUAY</v>
      </c>
    </row>
    <row r="806" spans="1:8" x14ac:dyDescent="0.2">
      <c r="A806" t="s">
        <v>257</v>
      </c>
      <c r="B806" s="11" t="s">
        <v>1661</v>
      </c>
      <c r="C806" s="14" t="s">
        <v>1662</v>
      </c>
      <c r="D806" s="14" t="s">
        <v>257</v>
      </c>
      <c r="E806" s="14" t="s">
        <v>1662</v>
      </c>
      <c r="F806" s="14" t="s">
        <v>1661</v>
      </c>
      <c r="G806" t="str">
        <f t="shared" si="24"/>
        <v>GUAY</v>
      </c>
      <c r="H806" t="str">
        <f t="shared" si="25"/>
        <v>GUAY</v>
      </c>
    </row>
    <row r="807" spans="1:8" x14ac:dyDescent="0.2">
      <c r="A807" t="s">
        <v>257</v>
      </c>
      <c r="B807" s="11" t="s">
        <v>1663</v>
      </c>
      <c r="C807" s="14" t="s">
        <v>1664</v>
      </c>
      <c r="D807" s="14" t="s">
        <v>257</v>
      </c>
      <c r="E807" s="14" t="s">
        <v>1664</v>
      </c>
      <c r="F807" s="14" t="s">
        <v>1663</v>
      </c>
      <c r="G807" t="str">
        <f t="shared" si="24"/>
        <v>GUAY</v>
      </c>
      <c r="H807" t="str">
        <f t="shared" si="25"/>
        <v>GUAY</v>
      </c>
    </row>
    <row r="808" spans="1:8" x14ac:dyDescent="0.2">
      <c r="A808" t="s">
        <v>257</v>
      </c>
      <c r="B808" s="11" t="s">
        <v>1665</v>
      </c>
      <c r="C808" s="14" t="s">
        <v>1666</v>
      </c>
      <c r="D808" s="14" t="s">
        <v>257</v>
      </c>
      <c r="E808" s="14" t="s">
        <v>1666</v>
      </c>
      <c r="F808" s="14" t="s">
        <v>1665</v>
      </c>
      <c r="G808" t="str">
        <f t="shared" si="24"/>
        <v>GUAY</v>
      </c>
      <c r="H808" t="str">
        <f t="shared" si="25"/>
        <v>GUAY</v>
      </c>
    </row>
    <row r="809" spans="1:8" x14ac:dyDescent="0.2">
      <c r="A809" t="s">
        <v>257</v>
      </c>
      <c r="B809" s="11" t="s">
        <v>1667</v>
      </c>
      <c r="C809" s="14" t="s">
        <v>1668</v>
      </c>
      <c r="D809" s="14" t="s">
        <v>257</v>
      </c>
      <c r="E809" s="14" t="s">
        <v>1668</v>
      </c>
      <c r="F809" s="14" t="s">
        <v>1667</v>
      </c>
      <c r="G809" t="str">
        <f t="shared" si="24"/>
        <v>GUAY</v>
      </c>
      <c r="H809" t="str">
        <f t="shared" si="25"/>
        <v>GUAY</v>
      </c>
    </row>
    <row r="810" spans="1:8" x14ac:dyDescent="0.2">
      <c r="A810" t="s">
        <v>257</v>
      </c>
      <c r="B810" s="11" t="s">
        <v>1669</v>
      </c>
      <c r="C810" s="14" t="s">
        <v>1670</v>
      </c>
      <c r="D810" s="14" t="s">
        <v>257</v>
      </c>
      <c r="E810" s="14" t="s">
        <v>1670</v>
      </c>
      <c r="F810" s="14" t="s">
        <v>1669</v>
      </c>
      <c r="G810" t="str">
        <f t="shared" si="24"/>
        <v>GUAY</v>
      </c>
      <c r="H810" t="str">
        <f t="shared" si="25"/>
        <v>GUAY</v>
      </c>
    </row>
    <row r="811" spans="1:8" x14ac:dyDescent="0.2">
      <c r="A811" t="s">
        <v>257</v>
      </c>
      <c r="B811" s="11" t="s">
        <v>1035</v>
      </c>
      <c r="C811" s="14" t="s">
        <v>1036</v>
      </c>
      <c r="D811" s="14" t="s">
        <v>257</v>
      </c>
      <c r="E811" s="14" t="s">
        <v>1036</v>
      </c>
      <c r="F811" s="14" t="s">
        <v>1035</v>
      </c>
      <c r="G811" t="str">
        <f t="shared" si="24"/>
        <v>GUAY</v>
      </c>
      <c r="H811" t="str">
        <f t="shared" si="25"/>
        <v>GUAY</v>
      </c>
    </row>
    <row r="812" spans="1:8" x14ac:dyDescent="0.2">
      <c r="A812" t="s">
        <v>257</v>
      </c>
      <c r="B812" s="11" t="s">
        <v>1671</v>
      </c>
      <c r="C812" s="14" t="s">
        <v>1672</v>
      </c>
      <c r="D812" s="14" t="s">
        <v>257</v>
      </c>
      <c r="E812" s="14" t="s">
        <v>1672</v>
      </c>
      <c r="F812" s="14" t="s">
        <v>1671</v>
      </c>
      <c r="G812" t="str">
        <f t="shared" si="24"/>
        <v>GUAY</v>
      </c>
      <c r="H812" t="str">
        <f t="shared" si="25"/>
        <v>GUAY</v>
      </c>
    </row>
    <row r="813" spans="1:8" x14ac:dyDescent="0.2">
      <c r="A813" t="s">
        <v>257</v>
      </c>
      <c r="B813" s="11" t="s">
        <v>1673</v>
      </c>
      <c r="C813" s="14" t="s">
        <v>1674</v>
      </c>
      <c r="D813" s="14" t="s">
        <v>257</v>
      </c>
      <c r="E813" s="14" t="s">
        <v>1674</v>
      </c>
      <c r="F813" s="14" t="s">
        <v>1673</v>
      </c>
      <c r="G813" t="str">
        <f t="shared" si="24"/>
        <v>GUAY</v>
      </c>
      <c r="H813" t="str">
        <f t="shared" si="25"/>
        <v>GUAY</v>
      </c>
    </row>
    <row r="814" spans="1:8" x14ac:dyDescent="0.2">
      <c r="A814" t="s">
        <v>257</v>
      </c>
      <c r="B814" s="11" t="s">
        <v>1675</v>
      </c>
      <c r="C814" s="14" t="s">
        <v>1676</v>
      </c>
      <c r="D814" s="14" t="s">
        <v>257</v>
      </c>
      <c r="E814" s="14" t="s">
        <v>1676</v>
      </c>
      <c r="F814" s="14" t="s">
        <v>1675</v>
      </c>
      <c r="G814" t="str">
        <f t="shared" si="24"/>
        <v>GUAY</v>
      </c>
      <c r="H814" t="str">
        <f t="shared" si="25"/>
        <v>GUAY</v>
      </c>
    </row>
    <row r="815" spans="1:8" x14ac:dyDescent="0.2">
      <c r="A815" t="s">
        <v>257</v>
      </c>
      <c r="B815" s="11" t="s">
        <v>1677</v>
      </c>
      <c r="C815" s="14" t="s">
        <v>1678</v>
      </c>
      <c r="D815" s="14" t="s">
        <v>257</v>
      </c>
      <c r="E815" s="14" t="s">
        <v>1678</v>
      </c>
      <c r="F815" s="14" t="s">
        <v>1677</v>
      </c>
      <c r="G815" t="str">
        <f t="shared" si="24"/>
        <v>GUAY</v>
      </c>
      <c r="H815" t="str">
        <f t="shared" si="25"/>
        <v>GUAY</v>
      </c>
    </row>
    <row r="816" spans="1:8" x14ac:dyDescent="0.2">
      <c r="A816" t="s">
        <v>257</v>
      </c>
      <c r="B816" s="11" t="s">
        <v>1679</v>
      </c>
      <c r="C816" s="14" t="s">
        <v>1680</v>
      </c>
      <c r="D816" s="14" t="s">
        <v>257</v>
      </c>
      <c r="E816" s="14" t="s">
        <v>1680</v>
      </c>
      <c r="F816" s="14" t="s">
        <v>1679</v>
      </c>
      <c r="G816" t="str">
        <f t="shared" si="24"/>
        <v>GUAY</v>
      </c>
      <c r="H816" t="str">
        <f t="shared" si="25"/>
        <v>GUAY</v>
      </c>
    </row>
    <row r="817" spans="1:8" x14ac:dyDescent="0.2">
      <c r="A817" t="s">
        <v>259</v>
      </c>
      <c r="B817" s="11" t="s">
        <v>1681</v>
      </c>
      <c r="C817" s="14" t="s">
        <v>1054</v>
      </c>
      <c r="D817" s="14" t="s">
        <v>259</v>
      </c>
      <c r="E817" s="14" t="s">
        <v>1054</v>
      </c>
      <c r="F817" s="14" t="s">
        <v>1681</v>
      </c>
      <c r="G817" t="str">
        <f t="shared" si="24"/>
        <v>GUAY</v>
      </c>
      <c r="H817" t="str">
        <f t="shared" si="25"/>
        <v>GUAY</v>
      </c>
    </row>
    <row r="818" spans="1:8" x14ac:dyDescent="0.2">
      <c r="A818" t="s">
        <v>259</v>
      </c>
      <c r="B818" s="11" t="s">
        <v>1682</v>
      </c>
      <c r="C818" s="14" t="s">
        <v>1046</v>
      </c>
      <c r="D818" s="14" t="s">
        <v>259</v>
      </c>
      <c r="E818" s="14" t="s">
        <v>1046</v>
      </c>
      <c r="F818" s="14" t="s">
        <v>1682</v>
      </c>
      <c r="G818" t="str">
        <f t="shared" si="24"/>
        <v>GUAY</v>
      </c>
      <c r="H818" t="str">
        <f t="shared" si="25"/>
        <v>GUAY</v>
      </c>
    </row>
    <row r="819" spans="1:8" x14ac:dyDescent="0.2">
      <c r="A819" t="s">
        <v>259</v>
      </c>
      <c r="B819" s="11" t="s">
        <v>1683</v>
      </c>
      <c r="C819" s="14" t="s">
        <v>1048</v>
      </c>
      <c r="D819" s="14" t="s">
        <v>259</v>
      </c>
      <c r="E819" s="14" t="s">
        <v>1048</v>
      </c>
      <c r="F819" s="14" t="s">
        <v>1683</v>
      </c>
      <c r="G819" t="str">
        <f t="shared" si="24"/>
        <v>GUAY</v>
      </c>
      <c r="H819" t="str">
        <f t="shared" si="25"/>
        <v>GUAY</v>
      </c>
    </row>
    <row r="820" spans="1:8" x14ac:dyDescent="0.2">
      <c r="A820" t="s">
        <v>259</v>
      </c>
      <c r="B820" s="11" t="s">
        <v>1684</v>
      </c>
      <c r="C820" s="14" t="s">
        <v>1050</v>
      </c>
      <c r="D820" s="14" t="s">
        <v>259</v>
      </c>
      <c r="E820" s="14" t="s">
        <v>1050</v>
      </c>
      <c r="F820" s="14" t="s">
        <v>1684</v>
      </c>
      <c r="G820" t="str">
        <f t="shared" si="24"/>
        <v>GUAY</v>
      </c>
      <c r="H820" t="str">
        <f t="shared" si="25"/>
        <v>GUAY</v>
      </c>
    </row>
    <row r="821" spans="1:8" x14ac:dyDescent="0.2">
      <c r="A821" t="s">
        <v>259</v>
      </c>
      <c r="B821" s="11" t="s">
        <v>1685</v>
      </c>
      <c r="C821" s="14" t="s">
        <v>1056</v>
      </c>
      <c r="D821" s="14" t="s">
        <v>259</v>
      </c>
      <c r="E821" s="14" t="s">
        <v>1056</v>
      </c>
      <c r="F821" s="14" t="s">
        <v>1685</v>
      </c>
      <c r="G821" t="str">
        <f t="shared" si="24"/>
        <v>GUAY</v>
      </c>
      <c r="H821" t="str">
        <f t="shared" si="25"/>
        <v>GUAY</v>
      </c>
    </row>
    <row r="822" spans="1:8" x14ac:dyDescent="0.2">
      <c r="A822" t="s">
        <v>259</v>
      </c>
      <c r="B822" s="11" t="s">
        <v>1686</v>
      </c>
      <c r="C822" s="14" t="s">
        <v>1110</v>
      </c>
      <c r="D822" s="14" t="s">
        <v>259</v>
      </c>
      <c r="E822" s="14" t="s">
        <v>1110</v>
      </c>
      <c r="F822" s="14" t="s">
        <v>1686</v>
      </c>
      <c r="G822" t="str">
        <f t="shared" si="24"/>
        <v>GUAY</v>
      </c>
      <c r="H822" t="str">
        <f t="shared" si="25"/>
        <v>GUAY</v>
      </c>
    </row>
    <row r="823" spans="1:8" x14ac:dyDescent="0.2">
      <c r="A823" t="s">
        <v>259</v>
      </c>
      <c r="B823" s="11" t="s">
        <v>1687</v>
      </c>
      <c r="C823" s="14" t="s">
        <v>1052</v>
      </c>
      <c r="D823" s="14" t="s">
        <v>259</v>
      </c>
      <c r="E823" s="14" t="s">
        <v>1052</v>
      </c>
      <c r="F823" s="14" t="s">
        <v>1687</v>
      </c>
      <c r="G823" t="str">
        <f t="shared" si="24"/>
        <v>GUAY</v>
      </c>
      <c r="H823" t="str">
        <f t="shared" si="25"/>
        <v>GUAY</v>
      </c>
    </row>
    <row r="824" spans="1:8" x14ac:dyDescent="0.2">
      <c r="A824" t="s">
        <v>261</v>
      </c>
      <c r="B824" s="11" t="s">
        <v>1688</v>
      </c>
      <c r="C824" s="14" t="s">
        <v>1689</v>
      </c>
      <c r="D824" s="14" t="s">
        <v>261</v>
      </c>
      <c r="E824" s="14" t="s">
        <v>1689</v>
      </c>
      <c r="F824" s="14" t="s">
        <v>1688</v>
      </c>
      <c r="G824" t="str">
        <f t="shared" si="24"/>
        <v>GUAY</v>
      </c>
      <c r="H824" t="str">
        <f t="shared" si="25"/>
        <v>GUAY</v>
      </c>
    </row>
    <row r="825" spans="1:8" x14ac:dyDescent="0.2">
      <c r="A825" t="s">
        <v>261</v>
      </c>
      <c r="B825" s="11" t="s">
        <v>1690</v>
      </c>
      <c r="C825" s="14" t="s">
        <v>1691</v>
      </c>
      <c r="D825" s="14" t="s">
        <v>261</v>
      </c>
      <c r="E825" s="14" t="s">
        <v>1691</v>
      </c>
      <c r="F825" s="14" t="s">
        <v>1690</v>
      </c>
      <c r="G825" t="str">
        <f t="shared" si="24"/>
        <v>GUAY</v>
      </c>
      <c r="H825" t="str">
        <f t="shared" si="25"/>
        <v>GUAY</v>
      </c>
    </row>
    <row r="826" spans="1:8" x14ac:dyDescent="0.2">
      <c r="A826" t="s">
        <v>261</v>
      </c>
      <c r="B826" s="11" t="s">
        <v>1692</v>
      </c>
      <c r="C826" s="14" t="s">
        <v>1693</v>
      </c>
      <c r="D826" s="14" t="s">
        <v>261</v>
      </c>
      <c r="E826" s="14" t="s">
        <v>1693</v>
      </c>
      <c r="F826" s="14" t="s">
        <v>1692</v>
      </c>
      <c r="G826" t="str">
        <f t="shared" si="24"/>
        <v>GUAY</v>
      </c>
      <c r="H826" t="str">
        <f t="shared" si="25"/>
        <v>GUAY</v>
      </c>
    </row>
    <row r="827" spans="1:8" x14ac:dyDescent="0.2">
      <c r="A827" t="s">
        <v>261</v>
      </c>
      <c r="B827" s="11" t="s">
        <v>1694</v>
      </c>
      <c r="C827" s="14" t="s">
        <v>1695</v>
      </c>
      <c r="D827" s="14" t="s">
        <v>261</v>
      </c>
      <c r="E827" s="14" t="s">
        <v>1695</v>
      </c>
      <c r="F827" s="14" t="s">
        <v>1694</v>
      </c>
      <c r="G827" t="str">
        <f t="shared" si="24"/>
        <v>GUAY</v>
      </c>
      <c r="H827" t="str">
        <f t="shared" si="25"/>
        <v>GUAY</v>
      </c>
    </row>
    <row r="828" spans="1:8" x14ac:dyDescent="0.2">
      <c r="A828" t="s">
        <v>261</v>
      </c>
      <c r="B828" s="11" t="s">
        <v>1696</v>
      </c>
      <c r="C828" s="14" t="s">
        <v>1697</v>
      </c>
      <c r="D828" s="14" t="s">
        <v>261</v>
      </c>
      <c r="E828" s="14" t="s">
        <v>1697</v>
      </c>
      <c r="F828" s="14" t="s">
        <v>1696</v>
      </c>
      <c r="G828" t="str">
        <f t="shared" si="24"/>
        <v>GUAY</v>
      </c>
      <c r="H828" t="str">
        <f t="shared" si="25"/>
        <v>GUAY</v>
      </c>
    </row>
    <row r="829" spans="1:8" x14ac:dyDescent="0.2">
      <c r="A829" t="s">
        <v>261</v>
      </c>
      <c r="B829" s="11" t="s">
        <v>1698</v>
      </c>
      <c r="C829" s="14" t="s">
        <v>1699</v>
      </c>
      <c r="D829" s="14" t="s">
        <v>261</v>
      </c>
      <c r="E829" s="14" t="s">
        <v>1699</v>
      </c>
      <c r="F829" s="14" t="s">
        <v>1698</v>
      </c>
      <c r="G829" t="str">
        <f t="shared" si="24"/>
        <v>GUAY</v>
      </c>
      <c r="H829" t="str">
        <f t="shared" si="25"/>
        <v>GUAY</v>
      </c>
    </row>
    <row r="830" spans="1:8" x14ac:dyDescent="0.2">
      <c r="A830" t="s">
        <v>261</v>
      </c>
      <c r="B830" s="11" t="s">
        <v>1700</v>
      </c>
      <c r="C830" s="14" t="s">
        <v>1701</v>
      </c>
      <c r="D830" s="14" t="s">
        <v>261</v>
      </c>
      <c r="E830" s="14" t="s">
        <v>1701</v>
      </c>
      <c r="F830" s="14" t="s">
        <v>1700</v>
      </c>
      <c r="G830" t="str">
        <f t="shared" si="24"/>
        <v>GUAY</v>
      </c>
      <c r="H830" t="str">
        <f t="shared" si="25"/>
        <v>GUAY</v>
      </c>
    </row>
    <row r="831" spans="1:8" x14ac:dyDescent="0.2">
      <c r="A831" t="s">
        <v>261</v>
      </c>
      <c r="B831" s="11" t="s">
        <v>1702</v>
      </c>
      <c r="C831" s="14" t="s">
        <v>1703</v>
      </c>
      <c r="D831" s="14" t="s">
        <v>261</v>
      </c>
      <c r="E831" s="14" t="s">
        <v>1703</v>
      </c>
      <c r="F831" s="14" t="s">
        <v>1702</v>
      </c>
      <c r="G831" t="str">
        <f t="shared" si="24"/>
        <v>GUAY</v>
      </c>
      <c r="H831" t="str">
        <f t="shared" si="25"/>
        <v>GUAY</v>
      </c>
    </row>
    <row r="832" spans="1:8" x14ac:dyDescent="0.2">
      <c r="A832" t="s">
        <v>261</v>
      </c>
      <c r="B832" s="11" t="s">
        <v>1704</v>
      </c>
      <c r="C832" s="14" t="s">
        <v>1705</v>
      </c>
      <c r="D832" s="14" t="s">
        <v>261</v>
      </c>
      <c r="E832" s="14" t="s">
        <v>1705</v>
      </c>
      <c r="F832" s="14" t="s">
        <v>1704</v>
      </c>
      <c r="G832" t="str">
        <f t="shared" si="24"/>
        <v>GUAY</v>
      </c>
      <c r="H832" t="str">
        <f t="shared" si="25"/>
        <v>GUAY</v>
      </c>
    </row>
    <row r="833" spans="1:8" x14ac:dyDescent="0.2">
      <c r="A833" t="s">
        <v>263</v>
      </c>
      <c r="B833" s="11" t="s">
        <v>1706</v>
      </c>
      <c r="C833" s="14" t="s">
        <v>1707</v>
      </c>
      <c r="D833" s="14" t="s">
        <v>263</v>
      </c>
      <c r="E833" s="14" t="s">
        <v>1707</v>
      </c>
      <c r="F833" s="14" t="s">
        <v>1706</v>
      </c>
      <c r="G833" t="str">
        <f t="shared" si="24"/>
        <v>GUAY</v>
      </c>
      <c r="H833" t="str">
        <f t="shared" si="25"/>
        <v>GUAY</v>
      </c>
    </row>
    <row r="834" spans="1:8" x14ac:dyDescent="0.2">
      <c r="A834" t="s">
        <v>263</v>
      </c>
      <c r="B834" s="11" t="s">
        <v>1708</v>
      </c>
      <c r="C834" s="14" t="s">
        <v>1709</v>
      </c>
      <c r="D834" s="14" t="s">
        <v>263</v>
      </c>
      <c r="E834" s="14" t="s">
        <v>1709</v>
      </c>
      <c r="F834" s="14" t="s">
        <v>1708</v>
      </c>
      <c r="G834" t="str">
        <f t="shared" ref="G834:G897" si="26">IF(TRIM(D834)=TRIM(A834),"GUAY","MAL")</f>
        <v>GUAY</v>
      </c>
      <c r="H834" t="str">
        <f t="shared" ref="H834:H897" si="27">IF(TRIM(E834)=TRIM(C834),"GUAY","MAL")</f>
        <v>GUAY</v>
      </c>
    </row>
    <row r="835" spans="1:8" x14ac:dyDescent="0.2">
      <c r="A835" t="s">
        <v>263</v>
      </c>
      <c r="B835" s="11" t="s">
        <v>1710</v>
      </c>
      <c r="C835" s="14" t="s">
        <v>1711</v>
      </c>
      <c r="D835" s="14" t="s">
        <v>263</v>
      </c>
      <c r="E835" s="14" t="s">
        <v>1711</v>
      </c>
      <c r="F835" s="14" t="s">
        <v>1710</v>
      </c>
      <c r="G835" t="str">
        <f t="shared" si="26"/>
        <v>GUAY</v>
      </c>
      <c r="H835" t="str">
        <f t="shared" si="27"/>
        <v>GUAY</v>
      </c>
    </row>
    <row r="836" spans="1:8" x14ac:dyDescent="0.2">
      <c r="A836" t="s">
        <v>263</v>
      </c>
      <c r="B836" s="11" t="s">
        <v>1712</v>
      </c>
      <c r="C836" s="14" t="s">
        <v>1713</v>
      </c>
      <c r="D836" s="14" t="s">
        <v>263</v>
      </c>
      <c r="E836" s="14" t="s">
        <v>1713</v>
      </c>
      <c r="F836" s="14" t="s">
        <v>1712</v>
      </c>
      <c r="G836" t="str">
        <f t="shared" si="26"/>
        <v>GUAY</v>
      </c>
      <c r="H836" t="str">
        <f t="shared" si="27"/>
        <v>GUAY</v>
      </c>
    </row>
    <row r="837" spans="1:8" x14ac:dyDescent="0.2">
      <c r="A837" t="s">
        <v>263</v>
      </c>
      <c r="B837" s="11" t="s">
        <v>1714</v>
      </c>
      <c r="C837" s="14" t="s">
        <v>1715</v>
      </c>
      <c r="D837" s="14" t="s">
        <v>263</v>
      </c>
      <c r="E837" s="14" t="s">
        <v>1715</v>
      </c>
      <c r="F837" s="14" t="s">
        <v>1714</v>
      </c>
      <c r="G837" t="str">
        <f t="shared" si="26"/>
        <v>GUAY</v>
      </c>
      <c r="H837" t="str">
        <f t="shared" si="27"/>
        <v>GUAY</v>
      </c>
    </row>
    <row r="838" spans="1:8" x14ac:dyDescent="0.2">
      <c r="A838" t="s">
        <v>263</v>
      </c>
      <c r="B838" s="11" t="s">
        <v>1716</v>
      </c>
      <c r="C838" s="14" t="s">
        <v>1717</v>
      </c>
      <c r="D838" s="14" t="s">
        <v>263</v>
      </c>
      <c r="E838" s="14" t="s">
        <v>1717</v>
      </c>
      <c r="F838" s="14" t="s">
        <v>879</v>
      </c>
      <c r="G838" t="str">
        <f t="shared" si="26"/>
        <v>GUAY</v>
      </c>
      <c r="H838" t="str">
        <f t="shared" si="27"/>
        <v>GUAY</v>
      </c>
    </row>
    <row r="839" spans="1:8" x14ac:dyDescent="0.2">
      <c r="A839" t="s">
        <v>263</v>
      </c>
      <c r="B839" s="11" t="s">
        <v>1718</v>
      </c>
      <c r="C839" s="14" t="s">
        <v>1719</v>
      </c>
      <c r="D839" s="14" t="s">
        <v>263</v>
      </c>
      <c r="E839" s="14" t="s">
        <v>1719</v>
      </c>
      <c r="F839" s="14" t="s">
        <v>1718</v>
      </c>
      <c r="G839" t="str">
        <f t="shared" si="26"/>
        <v>GUAY</v>
      </c>
      <c r="H839" t="str">
        <f t="shared" si="27"/>
        <v>GUAY</v>
      </c>
    </row>
    <row r="840" spans="1:8" x14ac:dyDescent="0.2">
      <c r="A840" t="s">
        <v>263</v>
      </c>
      <c r="B840" s="11" t="s">
        <v>1720</v>
      </c>
      <c r="C840" s="14" t="s">
        <v>1721</v>
      </c>
      <c r="D840" s="14" t="s">
        <v>263</v>
      </c>
      <c r="E840" s="14" t="s">
        <v>1721</v>
      </c>
      <c r="F840" s="14" t="s">
        <v>1720</v>
      </c>
      <c r="G840" t="str">
        <f t="shared" si="26"/>
        <v>GUAY</v>
      </c>
      <c r="H840" t="str">
        <f t="shared" si="27"/>
        <v>GUAY</v>
      </c>
    </row>
    <row r="841" spans="1:8" x14ac:dyDescent="0.2">
      <c r="A841" t="s">
        <v>263</v>
      </c>
      <c r="B841" s="11" t="s">
        <v>1722</v>
      </c>
      <c r="C841" s="14" t="s">
        <v>1723</v>
      </c>
      <c r="D841" s="14" t="s">
        <v>263</v>
      </c>
      <c r="E841" s="14" t="s">
        <v>1723</v>
      </c>
      <c r="F841" s="14" t="s">
        <v>1722</v>
      </c>
      <c r="G841" t="str">
        <f t="shared" si="26"/>
        <v>GUAY</v>
      </c>
      <c r="H841" t="str">
        <f t="shared" si="27"/>
        <v>GUAY</v>
      </c>
    </row>
    <row r="842" spans="1:8" x14ac:dyDescent="0.2">
      <c r="A842" t="s">
        <v>263</v>
      </c>
      <c r="B842" s="11" t="s">
        <v>1724</v>
      </c>
      <c r="C842" s="14" t="s">
        <v>1725</v>
      </c>
      <c r="D842" s="14" t="s">
        <v>263</v>
      </c>
      <c r="E842" s="14" t="s">
        <v>1725</v>
      </c>
      <c r="F842" s="14" t="s">
        <v>1724</v>
      </c>
      <c r="G842" t="str">
        <f t="shared" si="26"/>
        <v>GUAY</v>
      </c>
      <c r="H842" t="str">
        <f t="shared" si="27"/>
        <v>GUAY</v>
      </c>
    </row>
    <row r="843" spans="1:8" x14ac:dyDescent="0.2">
      <c r="A843" t="s">
        <v>265</v>
      </c>
      <c r="B843" s="11" t="s">
        <v>1706</v>
      </c>
      <c r="C843" s="14" t="s">
        <v>1707</v>
      </c>
      <c r="D843" s="14" t="s">
        <v>265</v>
      </c>
      <c r="E843" s="14" t="s">
        <v>1707</v>
      </c>
      <c r="F843" s="14" t="s">
        <v>1706</v>
      </c>
      <c r="G843" t="str">
        <f t="shared" si="26"/>
        <v>GUAY</v>
      </c>
      <c r="H843" t="str">
        <f t="shared" si="27"/>
        <v>GUAY</v>
      </c>
    </row>
    <row r="844" spans="1:8" x14ac:dyDescent="0.2">
      <c r="A844" t="s">
        <v>265</v>
      </c>
      <c r="B844" s="11" t="s">
        <v>1708</v>
      </c>
      <c r="C844" s="14" t="s">
        <v>1709</v>
      </c>
      <c r="D844" s="14" t="s">
        <v>265</v>
      </c>
      <c r="E844" s="14" t="s">
        <v>1709</v>
      </c>
      <c r="F844" s="14" t="s">
        <v>1708</v>
      </c>
      <c r="G844" t="str">
        <f t="shared" si="26"/>
        <v>GUAY</v>
      </c>
      <c r="H844" t="str">
        <f t="shared" si="27"/>
        <v>GUAY</v>
      </c>
    </row>
    <row r="845" spans="1:8" x14ac:dyDescent="0.2">
      <c r="A845" t="s">
        <v>265</v>
      </c>
      <c r="B845" s="11" t="s">
        <v>1710</v>
      </c>
      <c r="C845" s="14" t="s">
        <v>1711</v>
      </c>
      <c r="D845" s="14" t="s">
        <v>265</v>
      </c>
      <c r="E845" s="14" t="s">
        <v>1711</v>
      </c>
      <c r="F845" s="14" t="s">
        <v>1710</v>
      </c>
      <c r="G845" t="str">
        <f t="shared" si="26"/>
        <v>GUAY</v>
      </c>
      <c r="H845" t="str">
        <f t="shared" si="27"/>
        <v>GUAY</v>
      </c>
    </row>
    <row r="846" spans="1:8" x14ac:dyDescent="0.2">
      <c r="A846" t="s">
        <v>265</v>
      </c>
      <c r="B846" s="11" t="s">
        <v>1712</v>
      </c>
      <c r="C846" s="14" t="s">
        <v>1713</v>
      </c>
      <c r="D846" s="14" t="s">
        <v>265</v>
      </c>
      <c r="E846" s="14" t="s">
        <v>1713</v>
      </c>
      <c r="F846" s="14" t="s">
        <v>1712</v>
      </c>
      <c r="G846" t="str">
        <f t="shared" si="26"/>
        <v>GUAY</v>
      </c>
      <c r="H846" t="str">
        <f t="shared" si="27"/>
        <v>GUAY</v>
      </c>
    </row>
    <row r="847" spans="1:8" x14ac:dyDescent="0.2">
      <c r="A847" t="s">
        <v>265</v>
      </c>
      <c r="B847" s="11" t="s">
        <v>1714</v>
      </c>
      <c r="C847" s="14" t="s">
        <v>1715</v>
      </c>
      <c r="D847" s="14" t="s">
        <v>265</v>
      </c>
      <c r="E847" s="14" t="s">
        <v>1715</v>
      </c>
      <c r="F847" s="14" t="s">
        <v>1714</v>
      </c>
      <c r="G847" t="str">
        <f t="shared" si="26"/>
        <v>GUAY</v>
      </c>
      <c r="H847" t="str">
        <f t="shared" si="27"/>
        <v>GUAY</v>
      </c>
    </row>
    <row r="848" spans="1:8" x14ac:dyDescent="0.2">
      <c r="A848" t="s">
        <v>265</v>
      </c>
      <c r="B848" s="11" t="s">
        <v>1726</v>
      </c>
      <c r="C848" s="14" t="s">
        <v>1727</v>
      </c>
      <c r="D848" s="14" t="s">
        <v>265</v>
      </c>
      <c r="E848" s="14" t="s">
        <v>1727</v>
      </c>
      <c r="F848" s="14" t="s">
        <v>1726</v>
      </c>
      <c r="G848" t="str">
        <f t="shared" si="26"/>
        <v>GUAY</v>
      </c>
      <c r="H848" t="str">
        <f t="shared" si="27"/>
        <v>GUAY</v>
      </c>
    </row>
    <row r="849" spans="1:8" x14ac:dyDescent="0.2">
      <c r="A849" t="s">
        <v>265</v>
      </c>
      <c r="B849" s="11" t="s">
        <v>1728</v>
      </c>
      <c r="C849" s="14" t="s">
        <v>1729</v>
      </c>
      <c r="D849" s="14" t="s">
        <v>265</v>
      </c>
      <c r="E849" s="14" t="s">
        <v>1729</v>
      </c>
      <c r="F849" s="14" t="s">
        <v>1728</v>
      </c>
      <c r="G849" t="str">
        <f t="shared" si="26"/>
        <v>GUAY</v>
      </c>
      <c r="H849" t="str">
        <f t="shared" si="27"/>
        <v>GUAY</v>
      </c>
    </row>
    <row r="850" spans="1:8" x14ac:dyDescent="0.2">
      <c r="A850" t="s">
        <v>265</v>
      </c>
      <c r="B850" s="11" t="s">
        <v>1730</v>
      </c>
      <c r="C850" s="14" t="s">
        <v>1731</v>
      </c>
      <c r="D850" s="14" t="s">
        <v>265</v>
      </c>
      <c r="E850" s="14" t="s">
        <v>1731</v>
      </c>
      <c r="F850" s="14" t="s">
        <v>1730</v>
      </c>
      <c r="G850" t="str">
        <f t="shared" si="26"/>
        <v>GUAY</v>
      </c>
      <c r="H850" t="str">
        <f t="shared" si="27"/>
        <v>GUAY</v>
      </c>
    </row>
    <row r="851" spans="1:8" x14ac:dyDescent="0.2">
      <c r="A851" t="s">
        <v>265</v>
      </c>
      <c r="B851" s="11" t="s">
        <v>1732</v>
      </c>
      <c r="C851" s="14" t="s">
        <v>1733</v>
      </c>
      <c r="D851" s="14" t="s">
        <v>265</v>
      </c>
      <c r="E851" s="14" t="s">
        <v>1733</v>
      </c>
      <c r="F851" s="14" t="s">
        <v>1732</v>
      </c>
      <c r="G851" t="str">
        <f t="shared" si="26"/>
        <v>GUAY</v>
      </c>
      <c r="H851" t="str">
        <f t="shared" si="27"/>
        <v>GUAY</v>
      </c>
    </row>
    <row r="852" spans="1:8" x14ac:dyDescent="0.2">
      <c r="A852" t="s">
        <v>267</v>
      </c>
      <c r="B852" s="11" t="s">
        <v>1734</v>
      </c>
      <c r="C852" s="14" t="s">
        <v>1735</v>
      </c>
      <c r="D852" s="14" t="s">
        <v>267</v>
      </c>
      <c r="E852" s="14" t="s">
        <v>1735</v>
      </c>
      <c r="F852" s="14" t="s">
        <v>1734</v>
      </c>
      <c r="G852" t="str">
        <f t="shared" si="26"/>
        <v>GUAY</v>
      </c>
      <c r="H852" t="str">
        <f t="shared" si="27"/>
        <v>GUAY</v>
      </c>
    </row>
    <row r="853" spans="1:8" x14ac:dyDescent="0.2">
      <c r="A853" t="s">
        <v>267</v>
      </c>
      <c r="B853" s="11" t="s">
        <v>1736</v>
      </c>
      <c r="C853" s="14" t="s">
        <v>1737</v>
      </c>
      <c r="D853" s="14" t="s">
        <v>267</v>
      </c>
      <c r="E853" s="14" t="s">
        <v>1737</v>
      </c>
      <c r="F853" s="14" t="s">
        <v>1736</v>
      </c>
      <c r="G853" t="str">
        <f t="shared" si="26"/>
        <v>GUAY</v>
      </c>
      <c r="H853" t="str">
        <f t="shared" si="27"/>
        <v>GUAY</v>
      </c>
    </row>
    <row r="854" spans="1:8" x14ac:dyDescent="0.2">
      <c r="A854" t="s">
        <v>267</v>
      </c>
      <c r="B854" s="11" t="s">
        <v>451</v>
      </c>
      <c r="C854" s="14" t="s">
        <v>452</v>
      </c>
      <c r="D854" s="14" t="s">
        <v>267</v>
      </c>
      <c r="E854" s="14" t="s">
        <v>452</v>
      </c>
      <c r="F854" s="14" t="s">
        <v>451</v>
      </c>
      <c r="G854" t="str">
        <f t="shared" si="26"/>
        <v>GUAY</v>
      </c>
      <c r="H854" t="str">
        <f t="shared" si="27"/>
        <v>GUAY</v>
      </c>
    </row>
    <row r="855" spans="1:8" x14ac:dyDescent="0.2">
      <c r="A855" t="s">
        <v>267</v>
      </c>
      <c r="B855" s="11" t="s">
        <v>1738</v>
      </c>
      <c r="C855" s="14" t="s">
        <v>1739</v>
      </c>
      <c r="D855" s="14" t="s">
        <v>267</v>
      </c>
      <c r="E855" s="14" t="s">
        <v>1739</v>
      </c>
      <c r="F855" s="14" t="s">
        <v>1738</v>
      </c>
      <c r="G855" t="str">
        <f t="shared" si="26"/>
        <v>GUAY</v>
      </c>
      <c r="H855" t="str">
        <f t="shared" si="27"/>
        <v>GUAY</v>
      </c>
    </row>
    <row r="856" spans="1:8" x14ac:dyDescent="0.2">
      <c r="A856" t="s">
        <v>267</v>
      </c>
      <c r="B856" s="11" t="s">
        <v>1245</v>
      </c>
      <c r="C856" s="14" t="s">
        <v>1246</v>
      </c>
      <c r="D856" s="14" t="s">
        <v>267</v>
      </c>
      <c r="E856" s="14" t="s">
        <v>1246</v>
      </c>
      <c r="F856" s="14" t="s">
        <v>1245</v>
      </c>
      <c r="G856" t="str">
        <f t="shared" si="26"/>
        <v>GUAY</v>
      </c>
      <c r="H856" t="str">
        <f t="shared" si="27"/>
        <v>GUAY</v>
      </c>
    </row>
    <row r="857" spans="1:8" x14ac:dyDescent="0.2">
      <c r="A857" t="s">
        <v>267</v>
      </c>
      <c r="B857" s="11" t="s">
        <v>1740</v>
      </c>
      <c r="C857" s="14" t="s">
        <v>1741</v>
      </c>
      <c r="D857" s="14" t="s">
        <v>267</v>
      </c>
      <c r="E857" s="14" t="s">
        <v>1741</v>
      </c>
      <c r="F857" s="14" t="s">
        <v>1740</v>
      </c>
      <c r="G857" t="str">
        <f t="shared" si="26"/>
        <v>GUAY</v>
      </c>
      <c r="H857" t="str">
        <f t="shared" si="27"/>
        <v>GUAY</v>
      </c>
    </row>
    <row r="858" spans="1:8" x14ac:dyDescent="0.2">
      <c r="A858" t="s">
        <v>269</v>
      </c>
      <c r="B858" s="11" t="s">
        <v>1742</v>
      </c>
      <c r="C858" s="14" t="s">
        <v>1743</v>
      </c>
      <c r="D858" s="14" t="s">
        <v>269</v>
      </c>
      <c r="E858" s="14" t="s">
        <v>1743</v>
      </c>
      <c r="F858" s="14" t="s">
        <v>1742</v>
      </c>
      <c r="G858" t="str">
        <f t="shared" si="26"/>
        <v>GUAY</v>
      </c>
      <c r="H858" t="str">
        <f t="shared" si="27"/>
        <v>GUAY</v>
      </c>
    </row>
    <row r="859" spans="1:8" x14ac:dyDescent="0.2">
      <c r="A859" t="s">
        <v>269</v>
      </c>
      <c r="B859" s="11" t="s">
        <v>1744</v>
      </c>
      <c r="C859" s="14" t="s">
        <v>1745</v>
      </c>
      <c r="D859" s="14" t="s">
        <v>269</v>
      </c>
      <c r="E859" s="14" t="s">
        <v>1745</v>
      </c>
      <c r="F859" s="14" t="s">
        <v>1744</v>
      </c>
      <c r="G859" t="str">
        <f t="shared" si="26"/>
        <v>GUAY</v>
      </c>
      <c r="H859" t="str">
        <f t="shared" si="27"/>
        <v>GUAY</v>
      </c>
    </row>
    <row r="860" spans="1:8" x14ac:dyDescent="0.2">
      <c r="A860" t="s">
        <v>269</v>
      </c>
      <c r="B860" s="11" t="s">
        <v>1746</v>
      </c>
      <c r="C860" s="14" t="s">
        <v>1747</v>
      </c>
      <c r="D860" s="14" t="s">
        <v>269</v>
      </c>
      <c r="E860" s="14" t="s">
        <v>1747</v>
      </c>
      <c r="F860" s="14" t="s">
        <v>1746</v>
      </c>
      <c r="G860" t="str">
        <f t="shared" si="26"/>
        <v>GUAY</v>
      </c>
      <c r="H860" t="str">
        <f t="shared" si="27"/>
        <v>GUAY</v>
      </c>
    </row>
    <row r="861" spans="1:8" x14ac:dyDescent="0.2">
      <c r="A861" t="s">
        <v>269</v>
      </c>
      <c r="B861" s="11" t="s">
        <v>1748</v>
      </c>
      <c r="C861" s="14" t="s">
        <v>1749</v>
      </c>
      <c r="D861" s="14" t="s">
        <v>269</v>
      </c>
      <c r="E861" s="14" t="s">
        <v>1749</v>
      </c>
      <c r="F861" s="14" t="s">
        <v>1748</v>
      </c>
      <c r="G861" t="str">
        <f t="shared" si="26"/>
        <v>GUAY</v>
      </c>
      <c r="H861" t="str">
        <f t="shared" si="27"/>
        <v>GUAY</v>
      </c>
    </row>
    <row r="862" spans="1:8" x14ac:dyDescent="0.2">
      <c r="A862" t="s">
        <v>269</v>
      </c>
      <c r="B862" s="11" t="s">
        <v>1750</v>
      </c>
      <c r="C862" s="14" t="s">
        <v>1751</v>
      </c>
      <c r="D862" s="14" t="s">
        <v>269</v>
      </c>
      <c r="E862" s="14" t="s">
        <v>1751</v>
      </c>
      <c r="F862" s="14" t="s">
        <v>1750</v>
      </c>
      <c r="G862" t="str">
        <f t="shared" si="26"/>
        <v>GUAY</v>
      </c>
      <c r="H862" t="str">
        <f t="shared" si="27"/>
        <v>GUAY</v>
      </c>
    </row>
    <row r="863" spans="1:8" x14ac:dyDescent="0.2">
      <c r="A863" t="s">
        <v>269</v>
      </c>
      <c r="B863" s="11" t="s">
        <v>1752</v>
      </c>
      <c r="C863" s="14" t="s">
        <v>1753</v>
      </c>
      <c r="D863" s="14" t="s">
        <v>269</v>
      </c>
      <c r="E863" s="14" t="s">
        <v>1753</v>
      </c>
      <c r="F863" s="14" t="s">
        <v>1752</v>
      </c>
      <c r="G863" t="str">
        <f t="shared" si="26"/>
        <v>GUAY</v>
      </c>
      <c r="H863" t="str">
        <f t="shared" si="27"/>
        <v>GUAY</v>
      </c>
    </row>
    <row r="864" spans="1:8" x14ac:dyDescent="0.2">
      <c r="A864" t="s">
        <v>269</v>
      </c>
      <c r="B864" s="11" t="s">
        <v>1754</v>
      </c>
      <c r="C864" s="14" t="s">
        <v>1755</v>
      </c>
      <c r="D864" s="14" t="s">
        <v>269</v>
      </c>
      <c r="E864" s="14" t="s">
        <v>1755</v>
      </c>
      <c r="F864" s="14" t="s">
        <v>1754</v>
      </c>
      <c r="G864" t="str">
        <f t="shared" si="26"/>
        <v>GUAY</v>
      </c>
      <c r="H864" t="str">
        <f t="shared" si="27"/>
        <v>GUAY</v>
      </c>
    </row>
    <row r="865" spans="1:8" x14ac:dyDescent="0.2">
      <c r="A865" t="s">
        <v>269</v>
      </c>
      <c r="B865" s="11" t="s">
        <v>1756</v>
      </c>
      <c r="C865" s="14" t="s">
        <v>1757</v>
      </c>
      <c r="D865" s="14" t="s">
        <v>269</v>
      </c>
      <c r="E865" s="14" t="s">
        <v>1757</v>
      </c>
      <c r="F865" s="14" t="s">
        <v>1756</v>
      </c>
      <c r="G865" t="str">
        <f t="shared" si="26"/>
        <v>GUAY</v>
      </c>
      <c r="H865" t="str">
        <f t="shared" si="27"/>
        <v>GUAY</v>
      </c>
    </row>
    <row r="866" spans="1:8" x14ac:dyDescent="0.2">
      <c r="A866" t="s">
        <v>271</v>
      </c>
      <c r="B866" s="11" t="s">
        <v>1758</v>
      </c>
      <c r="C866" s="14" t="s">
        <v>1759</v>
      </c>
      <c r="D866" s="14" t="s">
        <v>271</v>
      </c>
      <c r="E866" s="14" t="s">
        <v>1759</v>
      </c>
      <c r="F866" s="14" t="s">
        <v>1758</v>
      </c>
      <c r="G866" t="str">
        <f t="shared" si="26"/>
        <v>GUAY</v>
      </c>
      <c r="H866" t="str">
        <f t="shared" si="27"/>
        <v>GUAY</v>
      </c>
    </row>
    <row r="867" spans="1:8" x14ac:dyDescent="0.2">
      <c r="A867" t="s">
        <v>271</v>
      </c>
      <c r="B867" s="11" t="s">
        <v>1760</v>
      </c>
      <c r="C867" s="14" t="s">
        <v>1761</v>
      </c>
      <c r="D867" s="14" t="s">
        <v>271</v>
      </c>
      <c r="E867" s="14" t="s">
        <v>1761</v>
      </c>
      <c r="F867" s="14" t="s">
        <v>1760</v>
      </c>
      <c r="G867" t="str">
        <f t="shared" si="26"/>
        <v>GUAY</v>
      </c>
      <c r="H867" t="str">
        <f t="shared" si="27"/>
        <v>GUAY</v>
      </c>
    </row>
    <row r="868" spans="1:8" x14ac:dyDescent="0.2">
      <c r="A868" t="s">
        <v>271</v>
      </c>
      <c r="B868" s="11" t="s">
        <v>1762</v>
      </c>
      <c r="C868" s="14" t="s">
        <v>1763</v>
      </c>
      <c r="D868" s="14" t="s">
        <v>271</v>
      </c>
      <c r="E868" s="14" t="s">
        <v>1763</v>
      </c>
      <c r="F868" s="14" t="s">
        <v>1762</v>
      </c>
      <c r="G868" t="str">
        <f t="shared" si="26"/>
        <v>GUAY</v>
      </c>
      <c r="H868" t="str">
        <f t="shared" si="27"/>
        <v>GUAY</v>
      </c>
    </row>
    <row r="869" spans="1:8" x14ac:dyDescent="0.2">
      <c r="A869" t="s">
        <v>271</v>
      </c>
      <c r="B869" s="11" t="s">
        <v>1764</v>
      </c>
      <c r="C869" s="14" t="s">
        <v>1765</v>
      </c>
      <c r="D869" s="14" t="s">
        <v>271</v>
      </c>
      <c r="E869" s="14" t="s">
        <v>1765</v>
      </c>
      <c r="F869" s="14" t="s">
        <v>1764</v>
      </c>
      <c r="G869" t="str">
        <f t="shared" si="26"/>
        <v>GUAY</v>
      </c>
      <c r="H869" t="str">
        <f t="shared" si="27"/>
        <v>GUAY</v>
      </c>
    </row>
    <row r="870" spans="1:8" x14ac:dyDescent="0.2">
      <c r="A870" t="s">
        <v>271</v>
      </c>
      <c r="B870" s="11" t="s">
        <v>1766</v>
      </c>
      <c r="C870" s="14" t="s">
        <v>1767</v>
      </c>
      <c r="D870" s="14" t="s">
        <v>271</v>
      </c>
      <c r="E870" s="14" t="s">
        <v>1767</v>
      </c>
      <c r="F870" s="14" t="s">
        <v>1766</v>
      </c>
      <c r="G870" t="str">
        <f t="shared" si="26"/>
        <v>GUAY</v>
      </c>
      <c r="H870" t="str">
        <f t="shared" si="27"/>
        <v>GUAY</v>
      </c>
    </row>
    <row r="871" spans="1:8" x14ac:dyDescent="0.2">
      <c r="A871" t="s">
        <v>271</v>
      </c>
      <c r="B871" s="11" t="s">
        <v>1485</v>
      </c>
      <c r="C871" s="14" t="s">
        <v>1486</v>
      </c>
      <c r="D871" s="14" t="s">
        <v>271</v>
      </c>
      <c r="E871" s="14" t="s">
        <v>1486</v>
      </c>
      <c r="F871" s="14" t="s">
        <v>1485</v>
      </c>
      <c r="G871" t="str">
        <f t="shared" si="26"/>
        <v>GUAY</v>
      </c>
      <c r="H871" t="str">
        <f t="shared" si="27"/>
        <v>GUAY</v>
      </c>
    </row>
    <row r="872" spans="1:8" x14ac:dyDescent="0.2">
      <c r="A872" t="s">
        <v>271</v>
      </c>
      <c r="B872" s="11" t="s">
        <v>1768</v>
      </c>
      <c r="C872" s="14" t="s">
        <v>1769</v>
      </c>
      <c r="D872" s="14" t="s">
        <v>271</v>
      </c>
      <c r="E872" s="14" t="s">
        <v>1769</v>
      </c>
      <c r="F872" s="14" t="s">
        <v>1768</v>
      </c>
      <c r="G872" t="str">
        <f t="shared" si="26"/>
        <v>GUAY</v>
      </c>
      <c r="H872" t="str">
        <f t="shared" si="27"/>
        <v>GUAY</v>
      </c>
    </row>
    <row r="873" spans="1:8" x14ac:dyDescent="0.2">
      <c r="A873" t="s">
        <v>271</v>
      </c>
      <c r="B873" s="11" t="s">
        <v>1770</v>
      </c>
      <c r="C873" s="14" t="s">
        <v>1771</v>
      </c>
      <c r="D873" s="14" t="s">
        <v>271</v>
      </c>
      <c r="E873" s="14" t="s">
        <v>1771</v>
      </c>
      <c r="F873" s="14" t="s">
        <v>1770</v>
      </c>
      <c r="G873" t="str">
        <f t="shared" si="26"/>
        <v>GUAY</v>
      </c>
      <c r="H873" t="str">
        <f t="shared" si="27"/>
        <v>GUAY</v>
      </c>
    </row>
    <row r="874" spans="1:8" x14ac:dyDescent="0.2">
      <c r="A874" t="s">
        <v>271</v>
      </c>
      <c r="B874" s="11" t="s">
        <v>1772</v>
      </c>
      <c r="C874" s="14" t="s">
        <v>1773</v>
      </c>
      <c r="D874" s="14" t="s">
        <v>271</v>
      </c>
      <c r="E874" s="14" t="s">
        <v>1773</v>
      </c>
      <c r="F874" s="14" t="s">
        <v>1772</v>
      </c>
      <c r="G874" t="str">
        <f t="shared" si="26"/>
        <v>GUAY</v>
      </c>
      <c r="H874" t="str">
        <f t="shared" si="27"/>
        <v>GUAY</v>
      </c>
    </row>
    <row r="875" spans="1:8" x14ac:dyDescent="0.2">
      <c r="A875" t="s">
        <v>271</v>
      </c>
      <c r="B875" s="11" t="s">
        <v>1774</v>
      </c>
      <c r="C875" s="14" t="s">
        <v>1775</v>
      </c>
      <c r="D875" s="14" t="s">
        <v>271</v>
      </c>
      <c r="E875" s="14" t="s">
        <v>1775</v>
      </c>
      <c r="F875" s="14" t="s">
        <v>1774</v>
      </c>
      <c r="G875" t="str">
        <f t="shared" si="26"/>
        <v>GUAY</v>
      </c>
      <c r="H875" t="str">
        <f t="shared" si="27"/>
        <v>GUAY</v>
      </c>
    </row>
    <row r="876" spans="1:8" x14ac:dyDescent="0.2">
      <c r="A876" t="s">
        <v>273</v>
      </c>
      <c r="B876" s="11" t="s">
        <v>1776</v>
      </c>
      <c r="C876" s="14">
        <v>1387</v>
      </c>
      <c r="D876" s="14" t="s">
        <v>273</v>
      </c>
      <c r="E876" s="14">
        <v>1387</v>
      </c>
      <c r="F876" s="14" t="s">
        <v>1776</v>
      </c>
      <c r="G876" t="str">
        <f t="shared" si="26"/>
        <v>GUAY</v>
      </c>
      <c r="H876" t="str">
        <f t="shared" si="27"/>
        <v>GUAY</v>
      </c>
    </row>
    <row r="877" spans="1:8" x14ac:dyDescent="0.2">
      <c r="A877" t="s">
        <v>273</v>
      </c>
      <c r="B877" s="11" t="s">
        <v>1777</v>
      </c>
      <c r="C877" s="14">
        <v>1388</v>
      </c>
      <c r="D877" s="14" t="s">
        <v>273</v>
      </c>
      <c r="E877" s="14">
        <v>1388</v>
      </c>
      <c r="F877" s="14" t="s">
        <v>1777</v>
      </c>
      <c r="G877" t="str">
        <f t="shared" si="26"/>
        <v>GUAY</v>
      </c>
      <c r="H877" t="str">
        <f t="shared" si="27"/>
        <v>GUAY</v>
      </c>
    </row>
    <row r="878" spans="1:8" x14ac:dyDescent="0.2">
      <c r="A878" t="s">
        <v>273</v>
      </c>
      <c r="B878" s="11" t="s">
        <v>1778</v>
      </c>
      <c r="C878" s="14">
        <v>1389</v>
      </c>
      <c r="D878" s="14" t="s">
        <v>273</v>
      </c>
      <c r="E878" s="14">
        <v>1389</v>
      </c>
      <c r="F878" s="14" t="s">
        <v>1778</v>
      </c>
      <c r="G878" t="str">
        <f t="shared" si="26"/>
        <v>GUAY</v>
      </c>
      <c r="H878" t="str">
        <f t="shared" si="27"/>
        <v>GUAY</v>
      </c>
    </row>
    <row r="879" spans="1:8" x14ac:dyDescent="0.2">
      <c r="A879" t="s">
        <v>273</v>
      </c>
      <c r="B879" s="11" t="s">
        <v>1779</v>
      </c>
      <c r="C879" s="14">
        <v>1390</v>
      </c>
      <c r="D879" s="14" t="s">
        <v>273</v>
      </c>
      <c r="E879" s="14">
        <v>1390</v>
      </c>
      <c r="F879" s="14" t="s">
        <v>1779</v>
      </c>
      <c r="G879" t="str">
        <f t="shared" si="26"/>
        <v>GUAY</v>
      </c>
      <c r="H879" t="str">
        <f t="shared" si="27"/>
        <v>GUAY</v>
      </c>
    </row>
    <row r="880" spans="1:8" x14ac:dyDescent="0.2">
      <c r="A880" t="s">
        <v>273</v>
      </c>
      <c r="B880" s="11" t="s">
        <v>1780</v>
      </c>
      <c r="C880" s="14">
        <v>1391</v>
      </c>
      <c r="D880" s="14" t="s">
        <v>273</v>
      </c>
      <c r="E880" s="14">
        <v>1391</v>
      </c>
      <c r="F880" s="14" t="s">
        <v>1780</v>
      </c>
      <c r="G880" t="str">
        <f t="shared" si="26"/>
        <v>GUAY</v>
      </c>
      <c r="H880" t="str">
        <f t="shared" si="27"/>
        <v>GUAY</v>
      </c>
    </row>
    <row r="881" spans="1:8" x14ac:dyDescent="0.2">
      <c r="A881" t="s">
        <v>273</v>
      </c>
      <c r="B881" s="11" t="s">
        <v>1781</v>
      </c>
      <c r="C881" s="14">
        <v>1392</v>
      </c>
      <c r="D881" s="14" t="s">
        <v>273</v>
      </c>
      <c r="E881" s="14">
        <v>1392</v>
      </c>
      <c r="F881" s="14" t="s">
        <v>1781</v>
      </c>
      <c r="G881" t="str">
        <f t="shared" si="26"/>
        <v>GUAY</v>
      </c>
      <c r="H881" t="str">
        <f t="shared" si="27"/>
        <v>GUAY</v>
      </c>
    </row>
    <row r="882" spans="1:8" x14ac:dyDescent="0.2">
      <c r="A882" t="s">
        <v>273</v>
      </c>
      <c r="B882" s="11" t="s">
        <v>1782</v>
      </c>
      <c r="C882" s="14" t="s">
        <v>1486</v>
      </c>
      <c r="D882" s="14" t="s">
        <v>273</v>
      </c>
      <c r="E882" s="14" t="s">
        <v>1486</v>
      </c>
      <c r="F882" s="14" t="s">
        <v>1782</v>
      </c>
      <c r="G882" t="str">
        <f t="shared" si="26"/>
        <v>GUAY</v>
      </c>
      <c r="H882" t="str">
        <f t="shared" si="27"/>
        <v>GUAY</v>
      </c>
    </row>
    <row r="883" spans="1:8" x14ac:dyDescent="0.2">
      <c r="A883" t="s">
        <v>273</v>
      </c>
      <c r="B883" s="11" t="s">
        <v>1783</v>
      </c>
      <c r="C883" s="14">
        <v>1393</v>
      </c>
      <c r="D883" s="14" t="s">
        <v>273</v>
      </c>
      <c r="E883" s="14">
        <v>1393</v>
      </c>
      <c r="F883" s="14" t="s">
        <v>1783</v>
      </c>
      <c r="G883" t="str">
        <f t="shared" si="26"/>
        <v>GUAY</v>
      </c>
      <c r="H883" t="str">
        <f t="shared" si="27"/>
        <v>GUAY</v>
      </c>
    </row>
    <row r="884" spans="1:8" x14ac:dyDescent="0.2">
      <c r="A884" t="s">
        <v>273</v>
      </c>
      <c r="B884" s="11" t="s">
        <v>1784</v>
      </c>
      <c r="C884" s="14">
        <v>1394</v>
      </c>
      <c r="D884" s="14" t="s">
        <v>273</v>
      </c>
      <c r="E884" s="14">
        <v>1394</v>
      </c>
      <c r="F884" s="14" t="s">
        <v>1784</v>
      </c>
      <c r="G884" t="str">
        <f t="shared" si="26"/>
        <v>GUAY</v>
      </c>
      <c r="H884" t="str">
        <f t="shared" si="27"/>
        <v>GUAY</v>
      </c>
    </row>
    <row r="885" spans="1:8" x14ac:dyDescent="0.2">
      <c r="A885" t="s">
        <v>273</v>
      </c>
      <c r="B885" s="11" t="s">
        <v>1785</v>
      </c>
      <c r="C885" s="14">
        <v>1395</v>
      </c>
      <c r="D885" s="14" t="s">
        <v>273</v>
      </c>
      <c r="E885" s="14">
        <v>1395</v>
      </c>
      <c r="F885" s="14" t="s">
        <v>1785</v>
      </c>
      <c r="G885" t="str">
        <f t="shared" si="26"/>
        <v>GUAY</v>
      </c>
      <c r="H885" t="str">
        <f t="shared" si="27"/>
        <v>GUAY</v>
      </c>
    </row>
    <row r="886" spans="1:8" x14ac:dyDescent="0.2">
      <c r="A886" t="s">
        <v>273</v>
      </c>
      <c r="B886" s="11" t="s">
        <v>1786</v>
      </c>
      <c r="C886" s="14">
        <v>1396</v>
      </c>
      <c r="D886" s="14" t="s">
        <v>273</v>
      </c>
      <c r="E886" s="14">
        <v>1396</v>
      </c>
      <c r="F886" s="14" t="s">
        <v>1786</v>
      </c>
      <c r="G886" t="str">
        <f t="shared" si="26"/>
        <v>GUAY</v>
      </c>
      <c r="H886" t="str">
        <f t="shared" si="27"/>
        <v>GUAY</v>
      </c>
    </row>
    <row r="887" spans="1:8" x14ac:dyDescent="0.2">
      <c r="A887" t="s">
        <v>275</v>
      </c>
      <c r="B887" s="11" t="s">
        <v>1787</v>
      </c>
      <c r="C887" s="14" t="s">
        <v>1788</v>
      </c>
      <c r="D887" s="14" t="s">
        <v>275</v>
      </c>
      <c r="E887" s="14" t="s">
        <v>1788</v>
      </c>
      <c r="F887" s="14" t="s">
        <v>1787</v>
      </c>
      <c r="G887" t="str">
        <f t="shared" si="26"/>
        <v>GUAY</v>
      </c>
      <c r="H887" t="str">
        <f t="shared" si="27"/>
        <v>GUAY</v>
      </c>
    </row>
    <row r="888" spans="1:8" x14ac:dyDescent="0.2">
      <c r="A888" t="s">
        <v>275</v>
      </c>
      <c r="B888" s="11" t="s">
        <v>1789</v>
      </c>
      <c r="C888" s="14" t="s">
        <v>1790</v>
      </c>
      <c r="D888" s="14" t="s">
        <v>275</v>
      </c>
      <c r="E888" s="14" t="s">
        <v>1790</v>
      </c>
      <c r="F888" s="14" t="s">
        <v>1789</v>
      </c>
      <c r="G888" t="str">
        <f t="shared" si="26"/>
        <v>GUAY</v>
      </c>
      <c r="H888" t="str">
        <f t="shared" si="27"/>
        <v>GUAY</v>
      </c>
    </row>
    <row r="889" spans="1:8" x14ac:dyDescent="0.2">
      <c r="A889" t="s">
        <v>275</v>
      </c>
      <c r="B889" s="11" t="s">
        <v>1791</v>
      </c>
      <c r="C889" s="14" t="s">
        <v>1792</v>
      </c>
      <c r="D889" s="14" t="s">
        <v>275</v>
      </c>
      <c r="E889" s="14" t="s">
        <v>1792</v>
      </c>
      <c r="F889" s="14" t="s">
        <v>1791</v>
      </c>
      <c r="G889" t="str">
        <f t="shared" si="26"/>
        <v>GUAY</v>
      </c>
      <c r="H889" t="str">
        <f t="shared" si="27"/>
        <v>GUAY</v>
      </c>
    </row>
    <row r="890" spans="1:8" x14ac:dyDescent="0.2">
      <c r="A890" t="s">
        <v>275</v>
      </c>
      <c r="B890" s="11" t="s">
        <v>1793</v>
      </c>
      <c r="C890" s="14" t="s">
        <v>1794</v>
      </c>
      <c r="D890" s="14" t="s">
        <v>275</v>
      </c>
      <c r="E890" s="14" t="s">
        <v>1794</v>
      </c>
      <c r="F890" s="14" t="s">
        <v>1793</v>
      </c>
      <c r="G890" t="str">
        <f t="shared" si="26"/>
        <v>GUAY</v>
      </c>
      <c r="H890" t="str">
        <f t="shared" si="27"/>
        <v>GUAY</v>
      </c>
    </row>
    <row r="891" spans="1:8" x14ac:dyDescent="0.2">
      <c r="A891" t="s">
        <v>275</v>
      </c>
      <c r="B891" s="11" t="s">
        <v>1795</v>
      </c>
      <c r="C891" s="14" t="s">
        <v>1796</v>
      </c>
      <c r="D891" s="14" t="s">
        <v>275</v>
      </c>
      <c r="E891" s="14" t="s">
        <v>1796</v>
      </c>
      <c r="F891" s="14" t="s">
        <v>1795</v>
      </c>
      <c r="G891" t="str">
        <f t="shared" si="26"/>
        <v>GUAY</v>
      </c>
      <c r="H891" t="str">
        <f t="shared" si="27"/>
        <v>GUAY</v>
      </c>
    </row>
    <row r="892" spans="1:8" x14ac:dyDescent="0.2">
      <c r="A892" t="s">
        <v>275</v>
      </c>
      <c r="B892" s="11" t="s">
        <v>1519</v>
      </c>
      <c r="C892" s="14" t="s">
        <v>1520</v>
      </c>
      <c r="D892" s="14" t="s">
        <v>275</v>
      </c>
      <c r="E892" s="14" t="s">
        <v>1520</v>
      </c>
      <c r="F892" s="14" t="s">
        <v>1519</v>
      </c>
      <c r="G892" t="str">
        <f t="shared" si="26"/>
        <v>GUAY</v>
      </c>
      <c r="H892" t="str">
        <f t="shared" si="27"/>
        <v>GUAY</v>
      </c>
    </row>
    <row r="893" spans="1:8" x14ac:dyDescent="0.2">
      <c r="A893" t="s">
        <v>275</v>
      </c>
      <c r="B893" s="11" t="s">
        <v>1797</v>
      </c>
      <c r="C893" s="14" t="s">
        <v>1798</v>
      </c>
      <c r="D893" s="14" t="s">
        <v>275</v>
      </c>
      <c r="E893" s="14" t="s">
        <v>1798</v>
      </c>
      <c r="F893" s="14" t="s">
        <v>1797</v>
      </c>
      <c r="G893" t="str">
        <f t="shared" si="26"/>
        <v>GUAY</v>
      </c>
      <c r="H893" t="str">
        <f t="shared" si="27"/>
        <v>GUAY</v>
      </c>
    </row>
    <row r="894" spans="1:8" x14ac:dyDescent="0.2">
      <c r="A894" t="s">
        <v>275</v>
      </c>
      <c r="B894" s="11" t="s">
        <v>1799</v>
      </c>
      <c r="C894" s="14" t="s">
        <v>1800</v>
      </c>
      <c r="D894" s="14" t="s">
        <v>275</v>
      </c>
      <c r="E894" s="14" t="s">
        <v>1800</v>
      </c>
      <c r="F894" s="14" t="s">
        <v>1799</v>
      </c>
      <c r="G894" t="str">
        <f t="shared" si="26"/>
        <v>GUAY</v>
      </c>
      <c r="H894" t="str">
        <f t="shared" si="27"/>
        <v>GUAY</v>
      </c>
    </row>
    <row r="895" spans="1:8" x14ac:dyDescent="0.2">
      <c r="A895" t="s">
        <v>277</v>
      </c>
      <c r="B895" s="11" t="s">
        <v>1519</v>
      </c>
      <c r="C895" s="14" t="s">
        <v>1520</v>
      </c>
      <c r="D895" s="14" t="s">
        <v>277</v>
      </c>
      <c r="E895" s="14" t="s">
        <v>1520</v>
      </c>
      <c r="F895" s="14" t="s">
        <v>1519</v>
      </c>
      <c r="G895" t="str">
        <f t="shared" si="26"/>
        <v>GUAY</v>
      </c>
      <c r="H895" t="str">
        <f t="shared" si="27"/>
        <v>GUAY</v>
      </c>
    </row>
    <row r="896" spans="1:8" x14ac:dyDescent="0.2">
      <c r="A896" t="s">
        <v>277</v>
      </c>
      <c r="B896" s="11" t="s">
        <v>1801</v>
      </c>
      <c r="C896" s="14" t="s">
        <v>1802</v>
      </c>
      <c r="D896" s="14" t="s">
        <v>277</v>
      </c>
      <c r="E896" s="14" t="s">
        <v>1802</v>
      </c>
      <c r="F896" s="14" t="s">
        <v>1801</v>
      </c>
      <c r="G896" t="str">
        <f t="shared" si="26"/>
        <v>GUAY</v>
      </c>
      <c r="H896" t="str">
        <f t="shared" si="27"/>
        <v>GUAY</v>
      </c>
    </row>
    <row r="897" spans="1:8" x14ac:dyDescent="0.2">
      <c r="A897" t="s">
        <v>277</v>
      </c>
      <c r="B897" s="11" t="s">
        <v>1803</v>
      </c>
      <c r="C897" s="14" t="s">
        <v>1804</v>
      </c>
      <c r="D897" s="14" t="s">
        <v>277</v>
      </c>
      <c r="E897" s="14" t="s">
        <v>1804</v>
      </c>
      <c r="F897" s="14" t="s">
        <v>1803</v>
      </c>
      <c r="G897" t="str">
        <f t="shared" si="26"/>
        <v>GUAY</v>
      </c>
      <c r="H897" t="str">
        <f t="shared" si="27"/>
        <v>GUAY</v>
      </c>
    </row>
    <row r="898" spans="1:8" x14ac:dyDescent="0.2">
      <c r="A898" t="s">
        <v>277</v>
      </c>
      <c r="B898" s="11" t="s">
        <v>1805</v>
      </c>
      <c r="C898" s="14" t="s">
        <v>1806</v>
      </c>
      <c r="D898" s="14" t="s">
        <v>277</v>
      </c>
      <c r="E898" s="14" t="s">
        <v>1806</v>
      </c>
      <c r="F898" s="14" t="s">
        <v>1805</v>
      </c>
      <c r="G898" t="str">
        <f t="shared" ref="G898:G961" si="28">IF(TRIM(D898)=TRIM(A898),"GUAY","MAL")</f>
        <v>GUAY</v>
      </c>
      <c r="H898" t="str">
        <f t="shared" ref="H898:H961" si="29">IF(TRIM(E898)=TRIM(C898),"GUAY","MAL")</f>
        <v>GUAY</v>
      </c>
    </row>
    <row r="899" spans="1:8" x14ac:dyDescent="0.2">
      <c r="A899" t="s">
        <v>277</v>
      </c>
      <c r="B899" s="11" t="s">
        <v>1807</v>
      </c>
      <c r="C899" s="14" t="s">
        <v>1808</v>
      </c>
      <c r="D899" s="14" t="s">
        <v>277</v>
      </c>
      <c r="E899" s="14" t="s">
        <v>1808</v>
      </c>
      <c r="F899" s="14" t="s">
        <v>1807</v>
      </c>
      <c r="G899" t="str">
        <f t="shared" si="28"/>
        <v>GUAY</v>
      </c>
      <c r="H899" t="str">
        <f t="shared" si="29"/>
        <v>GUAY</v>
      </c>
    </row>
    <row r="900" spans="1:8" x14ac:dyDescent="0.2">
      <c r="A900" t="s">
        <v>277</v>
      </c>
      <c r="B900" s="11" t="s">
        <v>1809</v>
      </c>
      <c r="C900" s="14" t="s">
        <v>1810</v>
      </c>
      <c r="D900" s="14" t="s">
        <v>277</v>
      </c>
      <c r="E900" s="14" t="s">
        <v>1810</v>
      </c>
      <c r="F900" s="14" t="s">
        <v>1809</v>
      </c>
      <c r="G900" t="str">
        <f t="shared" si="28"/>
        <v>GUAY</v>
      </c>
      <c r="H900" t="str">
        <f t="shared" si="29"/>
        <v>GUAY</v>
      </c>
    </row>
    <row r="901" spans="1:8" x14ac:dyDescent="0.2">
      <c r="A901" t="s">
        <v>277</v>
      </c>
      <c r="B901" s="11" t="s">
        <v>1811</v>
      </c>
      <c r="C901" s="14" t="s">
        <v>1812</v>
      </c>
      <c r="D901" s="14" t="s">
        <v>277</v>
      </c>
      <c r="E901" s="14" t="s">
        <v>1812</v>
      </c>
      <c r="F901" s="14" t="s">
        <v>1811</v>
      </c>
      <c r="G901" t="str">
        <f t="shared" si="28"/>
        <v>GUAY</v>
      </c>
      <c r="H901" t="str">
        <f t="shared" si="29"/>
        <v>GUAY</v>
      </c>
    </row>
    <row r="902" spans="1:8" x14ac:dyDescent="0.2">
      <c r="A902" t="s">
        <v>277</v>
      </c>
      <c r="B902" s="11" t="s">
        <v>1813</v>
      </c>
      <c r="C902" s="14" t="s">
        <v>1814</v>
      </c>
      <c r="D902" s="14" t="s">
        <v>277</v>
      </c>
      <c r="E902" s="14" t="s">
        <v>1814</v>
      </c>
      <c r="F902" s="14" t="s">
        <v>1813</v>
      </c>
      <c r="G902" t="str">
        <f t="shared" si="28"/>
        <v>GUAY</v>
      </c>
      <c r="H902" t="str">
        <f t="shared" si="29"/>
        <v>GUAY</v>
      </c>
    </row>
    <row r="903" spans="1:8" x14ac:dyDescent="0.2">
      <c r="A903" t="s">
        <v>277</v>
      </c>
      <c r="B903" s="11" t="s">
        <v>1815</v>
      </c>
      <c r="C903" s="14" t="s">
        <v>1816</v>
      </c>
      <c r="D903" s="14" t="s">
        <v>277</v>
      </c>
      <c r="E903" s="14" t="s">
        <v>1816</v>
      </c>
      <c r="F903" s="14" t="s">
        <v>1815</v>
      </c>
      <c r="G903" t="str">
        <f t="shared" si="28"/>
        <v>GUAY</v>
      </c>
      <c r="H903" t="str">
        <f t="shared" si="29"/>
        <v>GUAY</v>
      </c>
    </row>
    <row r="904" spans="1:8" x14ac:dyDescent="0.2">
      <c r="A904" t="s">
        <v>277</v>
      </c>
      <c r="B904" s="11" t="s">
        <v>1817</v>
      </c>
      <c r="C904" s="14" t="s">
        <v>1818</v>
      </c>
      <c r="D904" s="14" t="s">
        <v>277</v>
      </c>
      <c r="E904" s="14" t="s">
        <v>1818</v>
      </c>
      <c r="F904" s="14" t="s">
        <v>1817</v>
      </c>
      <c r="G904" t="str">
        <f t="shared" si="28"/>
        <v>GUAY</v>
      </c>
      <c r="H904" t="str">
        <f t="shared" si="29"/>
        <v>GUAY</v>
      </c>
    </row>
    <row r="905" spans="1:8" x14ac:dyDescent="0.2">
      <c r="A905" t="s">
        <v>279</v>
      </c>
      <c r="B905" s="11" t="s">
        <v>1819</v>
      </c>
      <c r="C905" s="14" t="s">
        <v>1054</v>
      </c>
      <c r="D905" s="14" t="s">
        <v>279</v>
      </c>
      <c r="E905" s="14" t="s">
        <v>1054</v>
      </c>
      <c r="F905" s="11" t="s">
        <v>1819</v>
      </c>
      <c r="G905" t="str">
        <f t="shared" si="28"/>
        <v>GUAY</v>
      </c>
      <c r="H905" t="str">
        <f t="shared" si="29"/>
        <v>GUAY</v>
      </c>
    </row>
    <row r="906" spans="1:8" x14ac:dyDescent="0.2">
      <c r="A906" t="s">
        <v>279</v>
      </c>
      <c r="B906" s="11" t="s">
        <v>1820</v>
      </c>
      <c r="C906" s="14" t="s">
        <v>1046</v>
      </c>
      <c r="D906" s="14" t="s">
        <v>279</v>
      </c>
      <c r="E906" s="14" t="s">
        <v>1046</v>
      </c>
      <c r="F906" s="14" t="s">
        <v>1820</v>
      </c>
      <c r="G906" t="str">
        <f t="shared" si="28"/>
        <v>GUAY</v>
      </c>
      <c r="H906" t="str">
        <f t="shared" si="29"/>
        <v>GUAY</v>
      </c>
    </row>
    <row r="907" spans="1:8" x14ac:dyDescent="0.2">
      <c r="A907" t="s">
        <v>279</v>
      </c>
      <c r="B907" s="11" t="s">
        <v>1821</v>
      </c>
      <c r="C907" s="14" t="s">
        <v>1048</v>
      </c>
      <c r="D907" s="14" t="s">
        <v>279</v>
      </c>
      <c r="E907" s="14" t="s">
        <v>1048</v>
      </c>
      <c r="F907" s="11" t="s">
        <v>1821</v>
      </c>
      <c r="G907" t="str">
        <f t="shared" si="28"/>
        <v>GUAY</v>
      </c>
      <c r="H907" t="str">
        <f t="shared" si="29"/>
        <v>GUAY</v>
      </c>
    </row>
    <row r="908" spans="1:8" x14ac:dyDescent="0.2">
      <c r="A908" t="s">
        <v>279</v>
      </c>
      <c r="B908" s="11" t="s">
        <v>1822</v>
      </c>
      <c r="C908" s="14" t="s">
        <v>1050</v>
      </c>
      <c r="D908" s="14" t="s">
        <v>279</v>
      </c>
      <c r="E908" s="14" t="s">
        <v>1050</v>
      </c>
      <c r="F908" s="11" t="s">
        <v>1822</v>
      </c>
      <c r="G908" t="str">
        <f t="shared" si="28"/>
        <v>GUAY</v>
      </c>
      <c r="H908" t="str">
        <f t="shared" si="29"/>
        <v>GUAY</v>
      </c>
    </row>
    <row r="909" spans="1:8" x14ac:dyDescent="0.2">
      <c r="A909" t="s">
        <v>279</v>
      </c>
      <c r="B909" s="11" t="s">
        <v>1823</v>
      </c>
      <c r="C909" s="14" t="s">
        <v>1056</v>
      </c>
      <c r="D909" s="14" t="s">
        <v>279</v>
      </c>
      <c r="E909" s="14" t="s">
        <v>1056</v>
      </c>
      <c r="F909" s="11" t="s">
        <v>1823</v>
      </c>
      <c r="G909" t="str">
        <f t="shared" si="28"/>
        <v>GUAY</v>
      </c>
      <c r="H909" t="str">
        <f t="shared" si="29"/>
        <v>GUAY</v>
      </c>
    </row>
    <row r="910" spans="1:8" x14ac:dyDescent="0.2">
      <c r="A910" t="s">
        <v>279</v>
      </c>
      <c r="B910" s="11" t="s">
        <v>1824</v>
      </c>
      <c r="C910" s="14" t="s">
        <v>1110</v>
      </c>
      <c r="D910" s="14" t="s">
        <v>279</v>
      </c>
      <c r="E910" s="14" t="s">
        <v>1110</v>
      </c>
      <c r="F910" s="11" t="s">
        <v>1824</v>
      </c>
      <c r="G910" t="str">
        <f t="shared" si="28"/>
        <v>GUAY</v>
      </c>
      <c r="H910" t="str">
        <f t="shared" si="29"/>
        <v>GUAY</v>
      </c>
    </row>
    <row r="911" spans="1:8" x14ac:dyDescent="0.2">
      <c r="A911" t="s">
        <v>279</v>
      </c>
      <c r="B911" s="11" t="s">
        <v>1825</v>
      </c>
      <c r="C911" s="14" t="s">
        <v>1052</v>
      </c>
      <c r="D911" s="14" t="s">
        <v>279</v>
      </c>
      <c r="E911" s="14" t="s">
        <v>1052</v>
      </c>
      <c r="F911" s="11" t="s">
        <v>1825</v>
      </c>
      <c r="G911" t="str">
        <f t="shared" si="28"/>
        <v>GUAY</v>
      </c>
      <c r="H911" t="str">
        <f t="shared" si="29"/>
        <v>GUAY</v>
      </c>
    </row>
    <row r="912" spans="1:8" x14ac:dyDescent="0.2">
      <c r="A912" t="s">
        <v>281</v>
      </c>
      <c r="B912" s="11" t="s">
        <v>1826</v>
      </c>
      <c r="C912" s="14" t="s">
        <v>1827</v>
      </c>
      <c r="D912" s="14" t="s">
        <v>281</v>
      </c>
      <c r="E912" s="14" t="s">
        <v>1827</v>
      </c>
      <c r="F912" s="14" t="s">
        <v>1826</v>
      </c>
      <c r="G912" t="str">
        <f t="shared" si="28"/>
        <v>GUAY</v>
      </c>
      <c r="H912" t="str">
        <f t="shared" si="29"/>
        <v>GUAY</v>
      </c>
    </row>
    <row r="913" spans="1:8" x14ac:dyDescent="0.2">
      <c r="A913" t="s">
        <v>281</v>
      </c>
      <c r="B913" s="11" t="s">
        <v>1828</v>
      </c>
      <c r="C913" s="14" t="s">
        <v>1829</v>
      </c>
      <c r="D913" s="14" t="s">
        <v>281</v>
      </c>
      <c r="E913" s="14" t="s">
        <v>1829</v>
      </c>
      <c r="F913" s="14" t="s">
        <v>1828</v>
      </c>
      <c r="G913" t="str">
        <f t="shared" si="28"/>
        <v>GUAY</v>
      </c>
      <c r="H913" t="str">
        <f t="shared" si="29"/>
        <v>GUAY</v>
      </c>
    </row>
    <row r="914" spans="1:8" x14ac:dyDescent="0.2">
      <c r="A914" t="s">
        <v>281</v>
      </c>
      <c r="B914" s="11" t="s">
        <v>1830</v>
      </c>
      <c r="C914" s="14" t="s">
        <v>1831</v>
      </c>
      <c r="D914" s="14" t="s">
        <v>281</v>
      </c>
      <c r="E914" s="14" t="s">
        <v>1831</v>
      </c>
      <c r="F914" s="14" t="s">
        <v>1830</v>
      </c>
      <c r="G914" t="str">
        <f t="shared" si="28"/>
        <v>GUAY</v>
      </c>
      <c r="H914" t="str">
        <f t="shared" si="29"/>
        <v>GUAY</v>
      </c>
    </row>
    <row r="915" spans="1:8" x14ac:dyDescent="0.2">
      <c r="A915" t="s">
        <v>281</v>
      </c>
      <c r="B915" s="11" t="s">
        <v>1832</v>
      </c>
      <c r="C915" s="14" t="s">
        <v>1833</v>
      </c>
      <c r="D915" s="14" t="s">
        <v>281</v>
      </c>
      <c r="E915" s="14" t="s">
        <v>1833</v>
      </c>
      <c r="F915" s="14" t="s">
        <v>1832</v>
      </c>
      <c r="G915" t="str">
        <f t="shared" si="28"/>
        <v>GUAY</v>
      </c>
      <c r="H915" t="str">
        <f t="shared" si="29"/>
        <v>GUAY</v>
      </c>
    </row>
    <row r="916" spans="1:8" x14ac:dyDescent="0.2">
      <c r="A916" t="s">
        <v>281</v>
      </c>
      <c r="B916" s="11" t="s">
        <v>1834</v>
      </c>
      <c r="C916" s="14" t="s">
        <v>1835</v>
      </c>
      <c r="D916" s="14" t="s">
        <v>281</v>
      </c>
      <c r="E916" s="14" t="s">
        <v>1835</v>
      </c>
      <c r="F916" s="14" t="s">
        <v>1834</v>
      </c>
      <c r="G916" t="str">
        <f t="shared" si="28"/>
        <v>GUAY</v>
      </c>
      <c r="H916" t="str">
        <f t="shared" si="29"/>
        <v>GUAY</v>
      </c>
    </row>
    <row r="917" spans="1:8" x14ac:dyDescent="0.2">
      <c r="A917" t="s">
        <v>281</v>
      </c>
      <c r="B917" s="11" t="s">
        <v>1836</v>
      </c>
      <c r="C917" s="14" t="s">
        <v>1837</v>
      </c>
      <c r="D917" s="14" t="s">
        <v>281</v>
      </c>
      <c r="E917" s="14" t="s">
        <v>1837</v>
      </c>
      <c r="F917" s="14" t="s">
        <v>1836</v>
      </c>
      <c r="G917" t="str">
        <f t="shared" si="28"/>
        <v>GUAY</v>
      </c>
      <c r="H917" t="str">
        <f t="shared" si="29"/>
        <v>GUAY</v>
      </c>
    </row>
    <row r="918" spans="1:8" x14ac:dyDescent="0.2">
      <c r="A918" t="s">
        <v>281</v>
      </c>
      <c r="B918" s="11" t="s">
        <v>1838</v>
      </c>
      <c r="C918" s="14" t="s">
        <v>1839</v>
      </c>
      <c r="D918" s="14" t="s">
        <v>281</v>
      </c>
      <c r="E918" s="14" t="s">
        <v>1839</v>
      </c>
      <c r="F918" s="14" t="s">
        <v>1838</v>
      </c>
      <c r="G918" t="str">
        <f t="shared" si="28"/>
        <v>GUAY</v>
      </c>
      <c r="H918" t="str">
        <f t="shared" si="29"/>
        <v>GUAY</v>
      </c>
    </row>
    <row r="919" spans="1:8" x14ac:dyDescent="0.2">
      <c r="A919" t="s">
        <v>283</v>
      </c>
      <c r="B919" s="11" t="s">
        <v>1840</v>
      </c>
      <c r="C919" s="14" t="s">
        <v>1841</v>
      </c>
      <c r="D919" s="14" t="s">
        <v>283</v>
      </c>
      <c r="E919" s="14" t="s">
        <v>1841</v>
      </c>
      <c r="F919" s="14" t="s">
        <v>1840</v>
      </c>
      <c r="G919" t="str">
        <f t="shared" si="28"/>
        <v>GUAY</v>
      </c>
      <c r="H919" t="str">
        <f t="shared" si="29"/>
        <v>GUAY</v>
      </c>
    </row>
    <row r="920" spans="1:8" x14ac:dyDescent="0.2">
      <c r="A920" t="s">
        <v>283</v>
      </c>
      <c r="B920" s="11" t="s">
        <v>1842</v>
      </c>
      <c r="C920" s="14" t="s">
        <v>1843</v>
      </c>
      <c r="D920" s="14" t="s">
        <v>283</v>
      </c>
      <c r="E920" s="14" t="s">
        <v>1843</v>
      </c>
      <c r="F920" s="14" t="s">
        <v>1842</v>
      </c>
      <c r="G920" t="str">
        <f t="shared" si="28"/>
        <v>GUAY</v>
      </c>
      <c r="H920" t="str">
        <f t="shared" si="29"/>
        <v>GUAY</v>
      </c>
    </row>
    <row r="921" spans="1:8" x14ac:dyDescent="0.2">
      <c r="A921" t="s">
        <v>283</v>
      </c>
      <c r="B921" s="11" t="s">
        <v>1844</v>
      </c>
      <c r="C921" s="14" t="s">
        <v>1845</v>
      </c>
      <c r="D921" s="14" t="s">
        <v>283</v>
      </c>
      <c r="E921" s="14" t="s">
        <v>1845</v>
      </c>
      <c r="F921" s="14" t="s">
        <v>1844</v>
      </c>
      <c r="G921" t="str">
        <f t="shared" si="28"/>
        <v>GUAY</v>
      </c>
      <c r="H921" t="str">
        <f t="shared" si="29"/>
        <v>GUAY</v>
      </c>
    </row>
    <row r="922" spans="1:8" x14ac:dyDescent="0.2">
      <c r="A922" t="s">
        <v>283</v>
      </c>
      <c r="B922" s="11" t="s">
        <v>1846</v>
      </c>
      <c r="C922" s="14" t="s">
        <v>1847</v>
      </c>
      <c r="D922" s="14" t="s">
        <v>283</v>
      </c>
      <c r="E922" s="14" t="s">
        <v>1847</v>
      </c>
      <c r="F922" s="14" t="s">
        <v>1846</v>
      </c>
      <c r="G922" t="str">
        <f t="shared" si="28"/>
        <v>GUAY</v>
      </c>
      <c r="H922" t="str">
        <f t="shared" si="29"/>
        <v>GUAY</v>
      </c>
    </row>
    <row r="923" spans="1:8" x14ac:dyDescent="0.2">
      <c r="A923" t="s">
        <v>283</v>
      </c>
      <c r="B923" s="11" t="s">
        <v>1848</v>
      </c>
      <c r="C923" s="14" t="s">
        <v>1849</v>
      </c>
      <c r="D923" s="14" t="s">
        <v>283</v>
      </c>
      <c r="E923" s="14" t="s">
        <v>1849</v>
      </c>
      <c r="F923" s="14" t="s">
        <v>1848</v>
      </c>
      <c r="G923" t="str">
        <f t="shared" si="28"/>
        <v>GUAY</v>
      </c>
      <c r="H923" t="str">
        <f t="shared" si="29"/>
        <v>GUAY</v>
      </c>
    </row>
    <row r="924" spans="1:8" x14ac:dyDescent="0.2">
      <c r="A924" t="s">
        <v>283</v>
      </c>
      <c r="B924" s="11" t="s">
        <v>1850</v>
      </c>
      <c r="C924" s="14" t="s">
        <v>1851</v>
      </c>
      <c r="D924" s="14" t="s">
        <v>283</v>
      </c>
      <c r="E924" s="14" t="s">
        <v>1851</v>
      </c>
      <c r="F924" s="14" t="s">
        <v>1850</v>
      </c>
      <c r="G924" t="str">
        <f t="shared" si="28"/>
        <v>GUAY</v>
      </c>
      <c r="H924" t="str">
        <f t="shared" si="29"/>
        <v>GUAY</v>
      </c>
    </row>
    <row r="925" spans="1:8" x14ac:dyDescent="0.2">
      <c r="A925" t="s">
        <v>283</v>
      </c>
      <c r="B925" s="11" t="s">
        <v>1852</v>
      </c>
      <c r="C925" s="14" t="s">
        <v>1853</v>
      </c>
      <c r="D925" s="14" t="s">
        <v>283</v>
      </c>
      <c r="E925" s="14" t="s">
        <v>1853</v>
      </c>
      <c r="F925" s="14" t="s">
        <v>1852</v>
      </c>
      <c r="G925" t="str">
        <f t="shared" si="28"/>
        <v>GUAY</v>
      </c>
      <c r="H925" t="str">
        <f t="shared" si="29"/>
        <v>GUAY</v>
      </c>
    </row>
    <row r="926" spans="1:8" x14ac:dyDescent="0.2">
      <c r="A926" t="s">
        <v>283</v>
      </c>
      <c r="B926" s="11" t="s">
        <v>1854</v>
      </c>
      <c r="C926" s="14" t="s">
        <v>1855</v>
      </c>
      <c r="D926" s="14" t="s">
        <v>283</v>
      </c>
      <c r="E926" s="14" t="s">
        <v>1855</v>
      </c>
      <c r="F926" s="14" t="s">
        <v>1854</v>
      </c>
      <c r="G926" t="str">
        <f t="shared" si="28"/>
        <v>GUAY</v>
      </c>
      <c r="H926" t="str">
        <f t="shared" si="29"/>
        <v>GUAY</v>
      </c>
    </row>
    <row r="927" spans="1:8" x14ac:dyDescent="0.2">
      <c r="A927" t="s">
        <v>285</v>
      </c>
      <c r="B927" s="11" t="s">
        <v>1856</v>
      </c>
      <c r="C927" s="14" t="s">
        <v>1857</v>
      </c>
      <c r="D927" s="14" t="s">
        <v>285</v>
      </c>
      <c r="E927" s="14" t="s">
        <v>1857</v>
      </c>
      <c r="F927" s="14" t="s">
        <v>1856</v>
      </c>
      <c r="G927" t="str">
        <f t="shared" si="28"/>
        <v>GUAY</v>
      </c>
      <c r="H927" t="str">
        <f t="shared" si="29"/>
        <v>GUAY</v>
      </c>
    </row>
    <row r="928" spans="1:8" x14ac:dyDescent="0.2">
      <c r="A928" t="s">
        <v>285</v>
      </c>
      <c r="B928" s="11" t="s">
        <v>1858</v>
      </c>
      <c r="C928" s="14" t="s">
        <v>1859</v>
      </c>
      <c r="D928" s="14" t="s">
        <v>285</v>
      </c>
      <c r="E928" s="14" t="s">
        <v>1859</v>
      </c>
      <c r="F928" s="14" t="s">
        <v>1858</v>
      </c>
      <c r="G928" t="str">
        <f t="shared" si="28"/>
        <v>GUAY</v>
      </c>
      <c r="H928" t="str">
        <f t="shared" si="29"/>
        <v>GUAY</v>
      </c>
    </row>
    <row r="929" spans="1:8" x14ac:dyDescent="0.2">
      <c r="A929" t="s">
        <v>285</v>
      </c>
      <c r="B929" s="11" t="s">
        <v>1860</v>
      </c>
      <c r="C929" s="14" t="s">
        <v>1861</v>
      </c>
      <c r="D929" s="14" t="s">
        <v>285</v>
      </c>
      <c r="E929" s="14" t="s">
        <v>1861</v>
      </c>
      <c r="F929" s="14" t="s">
        <v>1860</v>
      </c>
      <c r="G929" t="str">
        <f t="shared" si="28"/>
        <v>GUAY</v>
      </c>
      <c r="H929" t="str">
        <f t="shared" si="29"/>
        <v>GUAY</v>
      </c>
    </row>
    <row r="930" spans="1:8" x14ac:dyDescent="0.2">
      <c r="A930" t="s">
        <v>285</v>
      </c>
      <c r="B930" s="11" t="s">
        <v>1862</v>
      </c>
      <c r="C930" s="14" t="s">
        <v>1863</v>
      </c>
      <c r="D930" s="14" t="s">
        <v>285</v>
      </c>
      <c r="E930" s="14" t="s">
        <v>1863</v>
      </c>
      <c r="F930" s="14" t="s">
        <v>1862</v>
      </c>
      <c r="G930" t="str">
        <f t="shared" si="28"/>
        <v>GUAY</v>
      </c>
      <c r="H930" t="str">
        <f t="shared" si="29"/>
        <v>GUAY</v>
      </c>
    </row>
    <row r="931" spans="1:8" x14ac:dyDescent="0.2">
      <c r="A931" t="s">
        <v>285</v>
      </c>
      <c r="B931" s="11" t="s">
        <v>1864</v>
      </c>
      <c r="C931" s="14" t="s">
        <v>1865</v>
      </c>
      <c r="D931" s="14" t="s">
        <v>285</v>
      </c>
      <c r="E931" s="14" t="s">
        <v>1865</v>
      </c>
      <c r="F931" s="14" t="s">
        <v>1864</v>
      </c>
      <c r="G931" t="str">
        <f t="shared" si="28"/>
        <v>GUAY</v>
      </c>
      <c r="H931" t="str">
        <f t="shared" si="29"/>
        <v>GUAY</v>
      </c>
    </row>
    <row r="932" spans="1:8" x14ac:dyDescent="0.2">
      <c r="A932" t="s">
        <v>285</v>
      </c>
      <c r="B932" s="11" t="s">
        <v>1866</v>
      </c>
      <c r="C932" s="14" t="s">
        <v>1867</v>
      </c>
      <c r="D932" s="14" t="s">
        <v>285</v>
      </c>
      <c r="E932" s="14" t="s">
        <v>1867</v>
      </c>
      <c r="F932" s="14" t="s">
        <v>1866</v>
      </c>
      <c r="G932" t="str">
        <f t="shared" si="28"/>
        <v>GUAY</v>
      </c>
      <c r="H932" t="str">
        <f t="shared" si="29"/>
        <v>GUAY</v>
      </c>
    </row>
    <row r="933" spans="1:8" x14ac:dyDescent="0.2">
      <c r="A933" t="s">
        <v>285</v>
      </c>
      <c r="B933" s="11" t="s">
        <v>1868</v>
      </c>
      <c r="C933" s="14" t="s">
        <v>1869</v>
      </c>
      <c r="D933" s="14" t="s">
        <v>285</v>
      </c>
      <c r="E933" s="14" t="s">
        <v>1869</v>
      </c>
      <c r="F933" s="14" t="s">
        <v>1868</v>
      </c>
      <c r="G933" t="str">
        <f t="shared" si="28"/>
        <v>GUAY</v>
      </c>
      <c r="H933" t="str">
        <f t="shared" si="29"/>
        <v>GUAY</v>
      </c>
    </row>
    <row r="934" spans="1:8" x14ac:dyDescent="0.2">
      <c r="A934" t="s">
        <v>285</v>
      </c>
      <c r="B934" s="11" t="s">
        <v>1870</v>
      </c>
      <c r="C934" s="14" t="s">
        <v>1871</v>
      </c>
      <c r="D934" s="14" t="s">
        <v>285</v>
      </c>
      <c r="E934" s="14" t="s">
        <v>1871</v>
      </c>
      <c r="F934" s="14" t="s">
        <v>1870</v>
      </c>
      <c r="G934" t="str">
        <f t="shared" si="28"/>
        <v>GUAY</v>
      </c>
      <c r="H934" t="str">
        <f t="shared" si="29"/>
        <v>GUAY</v>
      </c>
    </row>
    <row r="935" spans="1:8" x14ac:dyDescent="0.2">
      <c r="A935" t="s">
        <v>285</v>
      </c>
      <c r="B935" s="11" t="s">
        <v>1872</v>
      </c>
      <c r="C935" s="14" t="s">
        <v>1873</v>
      </c>
      <c r="D935" s="14" t="s">
        <v>285</v>
      </c>
      <c r="E935" s="14" t="s">
        <v>1873</v>
      </c>
      <c r="F935" s="14" t="s">
        <v>1872</v>
      </c>
      <c r="G935" t="str">
        <f t="shared" si="28"/>
        <v>GUAY</v>
      </c>
      <c r="H935" t="str">
        <f t="shared" si="29"/>
        <v>GUAY</v>
      </c>
    </row>
    <row r="936" spans="1:8" x14ac:dyDescent="0.2">
      <c r="A936" t="s">
        <v>287</v>
      </c>
      <c r="B936" s="11" t="s">
        <v>1874</v>
      </c>
      <c r="C936" s="14" t="s">
        <v>1875</v>
      </c>
      <c r="D936" s="14" t="s">
        <v>287</v>
      </c>
      <c r="E936" s="14" t="s">
        <v>1875</v>
      </c>
      <c r="F936" s="14" t="s">
        <v>1874</v>
      </c>
      <c r="G936" t="str">
        <f t="shared" si="28"/>
        <v>GUAY</v>
      </c>
      <c r="H936" t="str">
        <f t="shared" si="29"/>
        <v>GUAY</v>
      </c>
    </row>
    <row r="937" spans="1:8" x14ac:dyDescent="0.2">
      <c r="A937" t="s">
        <v>287</v>
      </c>
      <c r="B937" s="11" t="s">
        <v>1876</v>
      </c>
      <c r="C937" s="14" t="s">
        <v>1877</v>
      </c>
      <c r="D937" s="14" t="s">
        <v>287</v>
      </c>
      <c r="E937" s="14" t="s">
        <v>1877</v>
      </c>
      <c r="F937" s="14" t="s">
        <v>1876</v>
      </c>
      <c r="G937" t="str">
        <f t="shared" si="28"/>
        <v>GUAY</v>
      </c>
      <c r="H937" t="str">
        <f t="shared" si="29"/>
        <v>GUAY</v>
      </c>
    </row>
    <row r="938" spans="1:8" x14ac:dyDescent="0.2">
      <c r="A938" t="s">
        <v>287</v>
      </c>
      <c r="B938" s="11" t="s">
        <v>1878</v>
      </c>
      <c r="C938" s="14" t="s">
        <v>1879</v>
      </c>
      <c r="D938" s="14" t="s">
        <v>287</v>
      </c>
      <c r="E938" s="14" t="s">
        <v>1879</v>
      </c>
      <c r="F938" s="14" t="s">
        <v>1878</v>
      </c>
      <c r="G938" t="str">
        <f t="shared" si="28"/>
        <v>GUAY</v>
      </c>
      <c r="H938" t="str">
        <f t="shared" si="29"/>
        <v>GUAY</v>
      </c>
    </row>
    <row r="939" spans="1:8" x14ac:dyDescent="0.2">
      <c r="A939" t="s">
        <v>287</v>
      </c>
      <c r="B939" s="11" t="s">
        <v>1880</v>
      </c>
      <c r="C939" s="14" t="s">
        <v>1881</v>
      </c>
      <c r="D939" s="14" t="s">
        <v>287</v>
      </c>
      <c r="E939" s="14" t="s">
        <v>1881</v>
      </c>
      <c r="F939" s="14" t="s">
        <v>1880</v>
      </c>
      <c r="G939" t="str">
        <f t="shared" si="28"/>
        <v>GUAY</v>
      </c>
      <c r="H939" t="str">
        <f t="shared" si="29"/>
        <v>GUAY</v>
      </c>
    </row>
    <row r="940" spans="1:8" x14ac:dyDescent="0.2">
      <c r="A940" t="s">
        <v>287</v>
      </c>
      <c r="B940" s="11" t="s">
        <v>1882</v>
      </c>
      <c r="C940" s="14" t="s">
        <v>1883</v>
      </c>
      <c r="D940" s="14" t="s">
        <v>287</v>
      </c>
      <c r="E940" s="14" t="s">
        <v>1883</v>
      </c>
      <c r="F940" s="14" t="s">
        <v>1882</v>
      </c>
      <c r="G940" t="str">
        <f t="shared" si="28"/>
        <v>GUAY</v>
      </c>
      <c r="H940" t="str">
        <f t="shared" si="29"/>
        <v>GUAY</v>
      </c>
    </row>
    <row r="941" spans="1:8" x14ac:dyDescent="0.2">
      <c r="A941" t="s">
        <v>287</v>
      </c>
      <c r="B941" s="11" t="s">
        <v>1884</v>
      </c>
      <c r="C941" s="14" t="s">
        <v>1885</v>
      </c>
      <c r="D941" s="14" t="s">
        <v>287</v>
      </c>
      <c r="E941" s="14" t="s">
        <v>1885</v>
      </c>
      <c r="F941" s="14" t="s">
        <v>1884</v>
      </c>
      <c r="G941" t="str">
        <f t="shared" si="28"/>
        <v>GUAY</v>
      </c>
      <c r="H941" t="str">
        <f t="shared" si="29"/>
        <v>GUAY</v>
      </c>
    </row>
    <row r="942" spans="1:8" x14ac:dyDescent="0.2">
      <c r="A942" t="s">
        <v>287</v>
      </c>
      <c r="B942" s="11" t="s">
        <v>1886</v>
      </c>
      <c r="C942" s="14" t="s">
        <v>1887</v>
      </c>
      <c r="D942" s="14" t="s">
        <v>287</v>
      </c>
      <c r="E942" s="14" t="s">
        <v>1887</v>
      </c>
      <c r="F942" s="14" t="s">
        <v>1886</v>
      </c>
      <c r="G942" t="str">
        <f t="shared" si="28"/>
        <v>GUAY</v>
      </c>
      <c r="H942" t="str">
        <f t="shared" si="29"/>
        <v>GUAY</v>
      </c>
    </row>
    <row r="943" spans="1:8" x14ac:dyDescent="0.2">
      <c r="A943" t="s">
        <v>287</v>
      </c>
      <c r="B943" s="11" t="s">
        <v>1888</v>
      </c>
      <c r="C943" s="14" t="s">
        <v>1889</v>
      </c>
      <c r="D943" s="14" t="s">
        <v>287</v>
      </c>
      <c r="E943" s="14" t="s">
        <v>1889</v>
      </c>
      <c r="F943" s="14" t="s">
        <v>1888</v>
      </c>
      <c r="G943" t="str">
        <f t="shared" si="28"/>
        <v>GUAY</v>
      </c>
      <c r="H943" t="str">
        <f t="shared" si="29"/>
        <v>GUAY</v>
      </c>
    </row>
    <row r="944" spans="1:8" x14ac:dyDescent="0.2">
      <c r="A944" t="s">
        <v>289</v>
      </c>
      <c r="B944" s="11" t="s">
        <v>402</v>
      </c>
      <c r="C944" s="14" t="s">
        <v>403</v>
      </c>
      <c r="D944" s="14" t="s">
        <v>289</v>
      </c>
      <c r="E944" s="14" t="s">
        <v>403</v>
      </c>
      <c r="F944" s="14" t="s">
        <v>402</v>
      </c>
      <c r="G944" t="str">
        <f t="shared" si="28"/>
        <v>GUAY</v>
      </c>
      <c r="H944" t="str">
        <f t="shared" si="29"/>
        <v>GUAY</v>
      </c>
    </row>
    <row r="945" spans="1:8" x14ac:dyDescent="0.2">
      <c r="A945" t="s">
        <v>289</v>
      </c>
      <c r="B945" s="11" t="s">
        <v>1890</v>
      </c>
      <c r="C945" s="14" t="s">
        <v>1891</v>
      </c>
      <c r="D945" s="14" t="s">
        <v>289</v>
      </c>
      <c r="E945" s="14" t="s">
        <v>1891</v>
      </c>
      <c r="F945" s="14" t="s">
        <v>1890</v>
      </c>
      <c r="G945" t="str">
        <f t="shared" si="28"/>
        <v>GUAY</v>
      </c>
      <c r="H945" t="str">
        <f t="shared" si="29"/>
        <v>GUAY</v>
      </c>
    </row>
    <row r="946" spans="1:8" x14ac:dyDescent="0.2">
      <c r="A946" t="s">
        <v>289</v>
      </c>
      <c r="B946" s="11" t="s">
        <v>1892</v>
      </c>
      <c r="C946" s="14" t="s">
        <v>1893</v>
      </c>
      <c r="D946" s="14" t="s">
        <v>289</v>
      </c>
      <c r="E946" s="14" t="s">
        <v>1893</v>
      </c>
      <c r="F946" s="14" t="s">
        <v>1892</v>
      </c>
      <c r="G946" t="str">
        <f t="shared" si="28"/>
        <v>GUAY</v>
      </c>
      <c r="H946" t="str">
        <f t="shared" si="29"/>
        <v>GUAY</v>
      </c>
    </row>
    <row r="947" spans="1:8" x14ac:dyDescent="0.2">
      <c r="A947" t="s">
        <v>289</v>
      </c>
      <c r="B947" s="11" t="s">
        <v>1894</v>
      </c>
      <c r="C947" s="14" t="s">
        <v>1895</v>
      </c>
      <c r="D947" s="14" t="s">
        <v>289</v>
      </c>
      <c r="E947" s="14" t="s">
        <v>1895</v>
      </c>
      <c r="F947" s="14" t="s">
        <v>1894</v>
      </c>
      <c r="G947" t="str">
        <f t="shared" si="28"/>
        <v>GUAY</v>
      </c>
      <c r="H947" t="str">
        <f t="shared" si="29"/>
        <v>GUAY</v>
      </c>
    </row>
    <row r="948" spans="1:8" x14ac:dyDescent="0.2">
      <c r="A948" t="s">
        <v>289</v>
      </c>
      <c r="B948" s="11" t="s">
        <v>1896</v>
      </c>
      <c r="C948" s="14" t="s">
        <v>1897</v>
      </c>
      <c r="D948" s="14" t="s">
        <v>289</v>
      </c>
      <c r="E948" s="14" t="s">
        <v>1897</v>
      </c>
      <c r="F948" s="14" t="s">
        <v>1896</v>
      </c>
      <c r="G948" t="str">
        <f t="shared" si="28"/>
        <v>GUAY</v>
      </c>
      <c r="H948" t="str">
        <f t="shared" si="29"/>
        <v>GUAY</v>
      </c>
    </row>
    <row r="949" spans="1:8" x14ac:dyDescent="0.2">
      <c r="A949" t="s">
        <v>289</v>
      </c>
      <c r="B949" s="11" t="s">
        <v>1898</v>
      </c>
      <c r="C949" s="14" t="s">
        <v>1899</v>
      </c>
      <c r="D949" s="14" t="s">
        <v>289</v>
      </c>
      <c r="E949" s="14" t="s">
        <v>1899</v>
      </c>
      <c r="F949" s="14" t="s">
        <v>1898</v>
      </c>
      <c r="G949" t="str">
        <f t="shared" si="28"/>
        <v>GUAY</v>
      </c>
      <c r="H949" t="str">
        <f t="shared" si="29"/>
        <v>GUAY</v>
      </c>
    </row>
    <row r="950" spans="1:8" x14ac:dyDescent="0.2">
      <c r="A950" t="s">
        <v>289</v>
      </c>
      <c r="B950" s="11" t="s">
        <v>1900</v>
      </c>
      <c r="C950" s="14" t="s">
        <v>1901</v>
      </c>
      <c r="D950" s="14" t="s">
        <v>289</v>
      </c>
      <c r="E950" s="14" t="s">
        <v>1901</v>
      </c>
      <c r="F950" s="14" t="s">
        <v>1900</v>
      </c>
      <c r="G950" t="str">
        <f t="shared" si="28"/>
        <v>GUAY</v>
      </c>
      <c r="H950" t="str">
        <f t="shared" si="29"/>
        <v>GUAY</v>
      </c>
    </row>
    <row r="951" spans="1:8" x14ac:dyDescent="0.2">
      <c r="A951" t="s">
        <v>289</v>
      </c>
      <c r="B951" s="11" t="s">
        <v>1902</v>
      </c>
      <c r="C951" s="14" t="s">
        <v>1903</v>
      </c>
      <c r="D951" s="14" t="s">
        <v>289</v>
      </c>
      <c r="E951" s="14" t="s">
        <v>1903</v>
      </c>
      <c r="F951" s="14" t="s">
        <v>1902</v>
      </c>
      <c r="G951" t="str">
        <f t="shared" si="28"/>
        <v>GUAY</v>
      </c>
      <c r="H951" t="str">
        <f t="shared" si="29"/>
        <v>GUAY</v>
      </c>
    </row>
    <row r="952" spans="1:8" x14ac:dyDescent="0.2">
      <c r="A952" t="s">
        <v>289</v>
      </c>
      <c r="B952" s="11" t="s">
        <v>1904</v>
      </c>
      <c r="C952" s="14" t="s">
        <v>1905</v>
      </c>
      <c r="D952" s="14" t="s">
        <v>289</v>
      </c>
      <c r="E952" s="14" t="s">
        <v>1905</v>
      </c>
      <c r="F952" s="14" t="s">
        <v>1904</v>
      </c>
      <c r="G952" t="str">
        <f t="shared" si="28"/>
        <v>GUAY</v>
      </c>
      <c r="H952" t="str">
        <f t="shared" si="29"/>
        <v>GUAY</v>
      </c>
    </row>
    <row r="953" spans="1:8" x14ac:dyDescent="0.2">
      <c r="A953" t="s">
        <v>289</v>
      </c>
      <c r="B953" s="11" t="s">
        <v>1906</v>
      </c>
      <c r="C953" s="14" t="s">
        <v>1907</v>
      </c>
      <c r="D953" s="14" t="s">
        <v>289</v>
      </c>
      <c r="E953" s="14" t="s">
        <v>1907</v>
      </c>
      <c r="F953" s="14" t="s">
        <v>1906</v>
      </c>
      <c r="G953" t="str">
        <f t="shared" si="28"/>
        <v>GUAY</v>
      </c>
      <c r="H953" t="str">
        <f t="shared" si="29"/>
        <v>GUAY</v>
      </c>
    </row>
    <row r="954" spans="1:8" x14ac:dyDescent="0.2">
      <c r="A954" t="s">
        <v>291</v>
      </c>
      <c r="B954" s="11" t="s">
        <v>1908</v>
      </c>
      <c r="C954" s="14" t="s">
        <v>1909</v>
      </c>
      <c r="D954" s="14" t="s">
        <v>291</v>
      </c>
      <c r="E954" s="14" t="s">
        <v>1909</v>
      </c>
      <c r="F954" s="14" t="s">
        <v>1908</v>
      </c>
      <c r="G954" t="str">
        <f t="shared" si="28"/>
        <v>GUAY</v>
      </c>
      <c r="H954" t="str">
        <f t="shared" si="29"/>
        <v>GUAY</v>
      </c>
    </row>
    <row r="955" spans="1:8" x14ac:dyDescent="0.2">
      <c r="A955" t="s">
        <v>291</v>
      </c>
      <c r="B955" s="11" t="s">
        <v>1910</v>
      </c>
      <c r="C955" s="14" t="s">
        <v>1911</v>
      </c>
      <c r="D955" s="14" t="s">
        <v>291</v>
      </c>
      <c r="E955" s="14" t="s">
        <v>1911</v>
      </c>
      <c r="F955" s="14" t="s">
        <v>1910</v>
      </c>
      <c r="G955" t="str">
        <f t="shared" si="28"/>
        <v>GUAY</v>
      </c>
      <c r="H955" t="str">
        <f t="shared" si="29"/>
        <v>GUAY</v>
      </c>
    </row>
    <row r="956" spans="1:8" x14ac:dyDescent="0.2">
      <c r="A956" t="s">
        <v>291</v>
      </c>
      <c r="B956" s="11" t="s">
        <v>1912</v>
      </c>
      <c r="C956" s="14" t="s">
        <v>1913</v>
      </c>
      <c r="D956" s="14" t="s">
        <v>291</v>
      </c>
      <c r="E956" s="14" t="s">
        <v>1913</v>
      </c>
      <c r="F956" s="14" t="s">
        <v>1912</v>
      </c>
      <c r="G956" t="str">
        <f t="shared" si="28"/>
        <v>GUAY</v>
      </c>
      <c r="H956" t="str">
        <f t="shared" si="29"/>
        <v>GUAY</v>
      </c>
    </row>
    <row r="957" spans="1:8" x14ac:dyDescent="0.2">
      <c r="A957" t="s">
        <v>291</v>
      </c>
      <c r="B957" s="11" t="s">
        <v>1914</v>
      </c>
      <c r="C957" s="14" t="s">
        <v>1915</v>
      </c>
      <c r="D957" s="14" t="s">
        <v>291</v>
      </c>
      <c r="E957" s="14" t="s">
        <v>1915</v>
      </c>
      <c r="F957" s="14" t="s">
        <v>1914</v>
      </c>
      <c r="G957" t="str">
        <f t="shared" si="28"/>
        <v>GUAY</v>
      </c>
      <c r="H957" t="str">
        <f t="shared" si="29"/>
        <v>GUAY</v>
      </c>
    </row>
    <row r="958" spans="1:8" x14ac:dyDescent="0.2">
      <c r="A958" t="s">
        <v>291</v>
      </c>
      <c r="B958" s="11" t="s">
        <v>1880</v>
      </c>
      <c r="C958" s="14" t="s">
        <v>1881</v>
      </c>
      <c r="D958" s="14" t="s">
        <v>291</v>
      </c>
      <c r="E958" s="14" t="s">
        <v>1881</v>
      </c>
      <c r="F958" s="14" t="s">
        <v>1880</v>
      </c>
      <c r="G958" t="str">
        <f t="shared" si="28"/>
        <v>GUAY</v>
      </c>
      <c r="H958" t="str">
        <f t="shared" si="29"/>
        <v>GUAY</v>
      </c>
    </row>
    <row r="959" spans="1:8" x14ac:dyDescent="0.2">
      <c r="A959" t="s">
        <v>291</v>
      </c>
      <c r="B959" s="11" t="s">
        <v>1916</v>
      </c>
      <c r="C959" s="14" t="s">
        <v>1917</v>
      </c>
      <c r="D959" s="14" t="s">
        <v>291</v>
      </c>
      <c r="E959" s="14" t="s">
        <v>1917</v>
      </c>
      <c r="F959" s="14" t="s">
        <v>1916</v>
      </c>
      <c r="G959" t="str">
        <f t="shared" si="28"/>
        <v>GUAY</v>
      </c>
      <c r="H959" t="str">
        <f t="shared" si="29"/>
        <v>GUAY</v>
      </c>
    </row>
    <row r="960" spans="1:8" x14ac:dyDescent="0.2">
      <c r="A960" t="s">
        <v>291</v>
      </c>
      <c r="B960" s="11" t="s">
        <v>1918</v>
      </c>
      <c r="C960" s="14" t="s">
        <v>1919</v>
      </c>
      <c r="D960" s="14" t="s">
        <v>291</v>
      </c>
      <c r="E960" s="14" t="s">
        <v>1919</v>
      </c>
      <c r="F960" s="14" t="s">
        <v>1918</v>
      </c>
      <c r="G960" t="str">
        <f t="shared" si="28"/>
        <v>GUAY</v>
      </c>
      <c r="H960" t="str">
        <f t="shared" si="29"/>
        <v>GUAY</v>
      </c>
    </row>
    <row r="961" spans="1:8" x14ac:dyDescent="0.2">
      <c r="A961" t="s">
        <v>291</v>
      </c>
      <c r="B961" s="11" t="s">
        <v>1920</v>
      </c>
      <c r="C961" s="14" t="s">
        <v>1921</v>
      </c>
      <c r="D961" s="14" t="s">
        <v>291</v>
      </c>
      <c r="E961" s="14" t="s">
        <v>1921</v>
      </c>
      <c r="F961" s="14" t="s">
        <v>1920</v>
      </c>
      <c r="G961" t="str">
        <f t="shared" si="28"/>
        <v>GUAY</v>
      </c>
      <c r="H961" t="str">
        <f t="shared" si="29"/>
        <v>GUAY</v>
      </c>
    </row>
    <row r="962" spans="1:8" x14ac:dyDescent="0.2">
      <c r="A962" t="s">
        <v>291</v>
      </c>
      <c r="B962" s="11" t="s">
        <v>1922</v>
      </c>
      <c r="C962" s="14" t="s">
        <v>1923</v>
      </c>
      <c r="D962" s="14" t="s">
        <v>291</v>
      </c>
      <c r="E962" s="14" t="s">
        <v>1923</v>
      </c>
      <c r="F962" s="14" t="s">
        <v>1922</v>
      </c>
      <c r="G962" t="str">
        <f t="shared" ref="G962:G1025" si="30">IF(TRIM(D962)=TRIM(A962),"GUAY","MAL")</f>
        <v>GUAY</v>
      </c>
      <c r="H962" t="str">
        <f t="shared" ref="H962:H1025" si="31">IF(TRIM(E962)=TRIM(C962),"GUAY","MAL")</f>
        <v>GUAY</v>
      </c>
    </row>
    <row r="963" spans="1:8" x14ac:dyDescent="0.2">
      <c r="A963" t="s">
        <v>291</v>
      </c>
      <c r="B963" s="11" t="s">
        <v>1924</v>
      </c>
      <c r="C963" s="14" t="s">
        <v>1925</v>
      </c>
      <c r="D963" s="14" t="s">
        <v>291</v>
      </c>
      <c r="E963" s="14" t="s">
        <v>1925</v>
      </c>
      <c r="F963" s="14" t="s">
        <v>1924</v>
      </c>
      <c r="G963" t="str">
        <f t="shared" si="30"/>
        <v>GUAY</v>
      </c>
      <c r="H963" t="str">
        <f t="shared" si="31"/>
        <v>GUAY</v>
      </c>
    </row>
    <row r="964" spans="1:8" x14ac:dyDescent="0.2">
      <c r="A964" t="s">
        <v>293</v>
      </c>
      <c r="B964" s="11" t="s">
        <v>1926</v>
      </c>
      <c r="C964" s="14" t="s">
        <v>1927</v>
      </c>
      <c r="D964" s="14" t="s">
        <v>293</v>
      </c>
      <c r="E964" s="14" t="s">
        <v>1927</v>
      </c>
      <c r="F964" s="14" t="s">
        <v>1926</v>
      </c>
      <c r="G964" t="str">
        <f t="shared" si="30"/>
        <v>GUAY</v>
      </c>
      <c r="H964" t="str">
        <f t="shared" si="31"/>
        <v>GUAY</v>
      </c>
    </row>
    <row r="965" spans="1:8" x14ac:dyDescent="0.2">
      <c r="A965" t="s">
        <v>293</v>
      </c>
      <c r="B965" s="11" t="s">
        <v>1928</v>
      </c>
      <c r="C965" s="14" t="s">
        <v>1929</v>
      </c>
      <c r="D965" s="14" t="s">
        <v>293</v>
      </c>
      <c r="E965" s="14" t="s">
        <v>1929</v>
      </c>
      <c r="F965" s="14" t="s">
        <v>1928</v>
      </c>
      <c r="G965" t="str">
        <f t="shared" si="30"/>
        <v>GUAY</v>
      </c>
      <c r="H965" t="str">
        <f t="shared" si="31"/>
        <v>GUAY</v>
      </c>
    </row>
    <row r="966" spans="1:8" x14ac:dyDescent="0.2">
      <c r="A966" t="s">
        <v>293</v>
      </c>
      <c r="B966" s="11" t="s">
        <v>1930</v>
      </c>
      <c r="C966" s="14" t="s">
        <v>1931</v>
      </c>
      <c r="D966" s="14" t="s">
        <v>293</v>
      </c>
      <c r="E966" s="14" t="s">
        <v>1931</v>
      </c>
      <c r="F966" s="14" t="s">
        <v>1930</v>
      </c>
      <c r="G966" t="str">
        <f t="shared" si="30"/>
        <v>GUAY</v>
      </c>
      <c r="H966" t="str">
        <f t="shared" si="31"/>
        <v>GUAY</v>
      </c>
    </row>
    <row r="967" spans="1:8" x14ac:dyDescent="0.2">
      <c r="A967" t="s">
        <v>293</v>
      </c>
      <c r="B967" s="11" t="s">
        <v>1932</v>
      </c>
      <c r="C967" s="14" t="s">
        <v>1933</v>
      </c>
      <c r="D967" s="14" t="s">
        <v>293</v>
      </c>
      <c r="E967" s="14" t="s">
        <v>1933</v>
      </c>
      <c r="F967" s="14" t="s">
        <v>1932</v>
      </c>
      <c r="G967" t="str">
        <f t="shared" si="30"/>
        <v>GUAY</v>
      </c>
      <c r="H967" t="str">
        <f t="shared" si="31"/>
        <v>GUAY</v>
      </c>
    </row>
    <row r="968" spans="1:8" x14ac:dyDescent="0.2">
      <c r="A968" t="s">
        <v>293</v>
      </c>
      <c r="B968" s="11" t="s">
        <v>1934</v>
      </c>
      <c r="C968" s="14" t="s">
        <v>1935</v>
      </c>
      <c r="D968" s="14" t="s">
        <v>293</v>
      </c>
      <c r="E968" s="14" t="s">
        <v>1935</v>
      </c>
      <c r="F968" s="14" t="s">
        <v>1934</v>
      </c>
      <c r="G968" t="str">
        <f t="shared" si="30"/>
        <v>GUAY</v>
      </c>
      <c r="H968" t="str">
        <f t="shared" si="31"/>
        <v>GUAY</v>
      </c>
    </row>
    <row r="969" spans="1:8" x14ac:dyDescent="0.2">
      <c r="A969" t="s">
        <v>293</v>
      </c>
      <c r="B969" s="11" t="s">
        <v>1936</v>
      </c>
      <c r="C969" s="14" t="s">
        <v>1937</v>
      </c>
      <c r="D969" s="14" t="s">
        <v>293</v>
      </c>
      <c r="E969" s="14" t="s">
        <v>1937</v>
      </c>
      <c r="F969" s="14" t="s">
        <v>1936</v>
      </c>
      <c r="G969" t="str">
        <f t="shared" si="30"/>
        <v>GUAY</v>
      </c>
      <c r="H969" t="str">
        <f t="shared" si="31"/>
        <v>GUAY</v>
      </c>
    </row>
    <row r="970" spans="1:8" x14ac:dyDescent="0.2">
      <c r="A970" t="s">
        <v>293</v>
      </c>
      <c r="B970" s="11" t="s">
        <v>1938</v>
      </c>
      <c r="C970" s="14" t="s">
        <v>1939</v>
      </c>
      <c r="D970" s="14" t="s">
        <v>293</v>
      </c>
      <c r="E970" s="14" t="s">
        <v>1939</v>
      </c>
      <c r="F970" s="14" t="s">
        <v>1938</v>
      </c>
      <c r="G970" t="str">
        <f t="shared" si="30"/>
        <v>GUAY</v>
      </c>
      <c r="H970" t="str">
        <f t="shared" si="31"/>
        <v>GUAY</v>
      </c>
    </row>
    <row r="971" spans="1:8" x14ac:dyDescent="0.2">
      <c r="A971" t="s">
        <v>293</v>
      </c>
      <c r="B971" s="11" t="s">
        <v>1940</v>
      </c>
      <c r="C971" s="14" t="s">
        <v>1941</v>
      </c>
      <c r="D971" s="14" t="s">
        <v>293</v>
      </c>
      <c r="E971" s="14" t="s">
        <v>1941</v>
      </c>
      <c r="F971" s="14" t="s">
        <v>1940</v>
      </c>
      <c r="G971" t="str">
        <f t="shared" si="30"/>
        <v>GUAY</v>
      </c>
      <c r="H971" t="str">
        <f t="shared" si="31"/>
        <v>GUAY</v>
      </c>
    </row>
    <row r="972" spans="1:8" x14ac:dyDescent="0.2">
      <c r="A972" t="s">
        <v>293</v>
      </c>
      <c r="B972" s="11" t="s">
        <v>1942</v>
      </c>
      <c r="C972" s="14" t="s">
        <v>1943</v>
      </c>
      <c r="D972" s="14" t="s">
        <v>293</v>
      </c>
      <c r="E972" s="14" t="s">
        <v>1943</v>
      </c>
      <c r="F972" s="14" t="s">
        <v>1942</v>
      </c>
      <c r="G972" t="str">
        <f t="shared" si="30"/>
        <v>GUAY</v>
      </c>
      <c r="H972" t="str">
        <f t="shared" si="31"/>
        <v>GUAY</v>
      </c>
    </row>
    <row r="973" spans="1:8" x14ac:dyDescent="0.2">
      <c r="A973" t="s">
        <v>293</v>
      </c>
      <c r="B973" s="11" t="s">
        <v>1944</v>
      </c>
      <c r="C973" s="14" t="s">
        <v>1945</v>
      </c>
      <c r="D973" s="14" t="s">
        <v>293</v>
      </c>
      <c r="E973" s="14" t="s">
        <v>1945</v>
      </c>
      <c r="F973" s="14" t="s">
        <v>1944</v>
      </c>
      <c r="G973" t="str">
        <f t="shared" si="30"/>
        <v>GUAY</v>
      </c>
      <c r="H973" t="str">
        <f t="shared" si="31"/>
        <v>GUAY</v>
      </c>
    </row>
    <row r="974" spans="1:8" x14ac:dyDescent="0.2">
      <c r="A974" t="s">
        <v>295</v>
      </c>
      <c r="B974" s="11" t="s">
        <v>1874</v>
      </c>
      <c r="C974" s="14" t="s">
        <v>1875</v>
      </c>
      <c r="D974" s="14" t="s">
        <v>295</v>
      </c>
      <c r="E974" s="14" t="s">
        <v>1875</v>
      </c>
      <c r="F974" s="14" t="s">
        <v>1874</v>
      </c>
      <c r="G974" t="str">
        <f t="shared" si="30"/>
        <v>GUAY</v>
      </c>
      <c r="H974" t="str">
        <f t="shared" si="31"/>
        <v>GUAY</v>
      </c>
    </row>
    <row r="975" spans="1:8" x14ac:dyDescent="0.2">
      <c r="A975" t="s">
        <v>295</v>
      </c>
      <c r="B975" s="11" t="s">
        <v>1876</v>
      </c>
      <c r="C975" s="14" t="s">
        <v>1877</v>
      </c>
      <c r="D975" s="14" t="s">
        <v>295</v>
      </c>
      <c r="E975" s="14" t="s">
        <v>1877</v>
      </c>
      <c r="F975" s="14" t="s">
        <v>1876</v>
      </c>
      <c r="G975" t="str">
        <f t="shared" si="30"/>
        <v>GUAY</v>
      </c>
      <c r="H975" t="str">
        <f t="shared" si="31"/>
        <v>GUAY</v>
      </c>
    </row>
    <row r="976" spans="1:8" x14ac:dyDescent="0.2">
      <c r="A976" t="s">
        <v>295</v>
      </c>
      <c r="B976" s="11" t="s">
        <v>1878</v>
      </c>
      <c r="C976" s="14" t="s">
        <v>1879</v>
      </c>
      <c r="D976" s="14" t="s">
        <v>295</v>
      </c>
      <c r="E976" s="14" t="s">
        <v>1879</v>
      </c>
      <c r="F976" s="14" t="s">
        <v>1878</v>
      </c>
      <c r="G976" t="str">
        <f t="shared" si="30"/>
        <v>GUAY</v>
      </c>
      <c r="H976" t="str">
        <f t="shared" si="31"/>
        <v>GUAY</v>
      </c>
    </row>
    <row r="977" spans="1:8" x14ac:dyDescent="0.2">
      <c r="A977" t="s">
        <v>295</v>
      </c>
      <c r="B977" s="11" t="s">
        <v>1880</v>
      </c>
      <c r="C977" s="14" t="s">
        <v>1881</v>
      </c>
      <c r="D977" s="14" t="s">
        <v>295</v>
      </c>
      <c r="E977" s="14" t="s">
        <v>1881</v>
      </c>
      <c r="F977" s="14" t="s">
        <v>1880</v>
      </c>
      <c r="G977" t="str">
        <f t="shared" si="30"/>
        <v>GUAY</v>
      </c>
      <c r="H977" t="str">
        <f t="shared" si="31"/>
        <v>GUAY</v>
      </c>
    </row>
    <row r="978" spans="1:8" x14ac:dyDescent="0.2">
      <c r="A978" t="s">
        <v>295</v>
      </c>
      <c r="B978" s="11" t="s">
        <v>1946</v>
      </c>
      <c r="C978" s="14" t="s">
        <v>1947</v>
      </c>
      <c r="D978" s="14" t="s">
        <v>295</v>
      </c>
      <c r="E978" s="14" t="s">
        <v>1947</v>
      </c>
      <c r="F978" s="14" t="s">
        <v>1946</v>
      </c>
      <c r="G978" t="str">
        <f t="shared" si="30"/>
        <v>GUAY</v>
      </c>
      <c r="H978" t="str">
        <f t="shared" si="31"/>
        <v>GUAY</v>
      </c>
    </row>
    <row r="979" spans="1:8" x14ac:dyDescent="0.2">
      <c r="A979" t="s">
        <v>295</v>
      </c>
      <c r="B979" s="11" t="s">
        <v>1948</v>
      </c>
      <c r="C979" s="14" t="s">
        <v>1949</v>
      </c>
      <c r="D979" s="14" t="s">
        <v>295</v>
      </c>
      <c r="E979" s="14" t="s">
        <v>1949</v>
      </c>
      <c r="F979" s="14" t="s">
        <v>1948</v>
      </c>
      <c r="G979" t="str">
        <f t="shared" si="30"/>
        <v>GUAY</v>
      </c>
      <c r="H979" t="str">
        <f t="shared" si="31"/>
        <v>GUAY</v>
      </c>
    </row>
    <row r="980" spans="1:8" x14ac:dyDescent="0.2">
      <c r="A980" t="s">
        <v>295</v>
      </c>
      <c r="B980" s="11" t="s">
        <v>1950</v>
      </c>
      <c r="C980" s="14" t="s">
        <v>1951</v>
      </c>
      <c r="D980" s="14" t="s">
        <v>295</v>
      </c>
      <c r="E980" s="14" t="s">
        <v>1951</v>
      </c>
      <c r="F980" s="14" t="s">
        <v>1950</v>
      </c>
      <c r="G980" t="str">
        <f t="shared" si="30"/>
        <v>GUAY</v>
      </c>
      <c r="H980" t="str">
        <f t="shared" si="31"/>
        <v>GUAY</v>
      </c>
    </row>
    <row r="981" spans="1:8" x14ac:dyDescent="0.2">
      <c r="A981" t="s">
        <v>295</v>
      </c>
      <c r="B981" s="11" t="s">
        <v>1952</v>
      </c>
      <c r="C981" s="14" t="s">
        <v>1953</v>
      </c>
      <c r="D981" s="14" t="s">
        <v>295</v>
      </c>
      <c r="E981" s="14" t="s">
        <v>1953</v>
      </c>
      <c r="F981" s="14" t="s">
        <v>1952</v>
      </c>
      <c r="G981" t="str">
        <f t="shared" si="30"/>
        <v>GUAY</v>
      </c>
      <c r="H981" t="str">
        <f t="shared" si="31"/>
        <v>GUAY</v>
      </c>
    </row>
    <row r="982" spans="1:8" x14ac:dyDescent="0.2">
      <c r="A982" t="s">
        <v>297</v>
      </c>
      <c r="B982" s="11" t="s">
        <v>1926</v>
      </c>
      <c r="C982" s="14" t="s">
        <v>1927</v>
      </c>
      <c r="D982" s="14" t="s">
        <v>297</v>
      </c>
      <c r="E982" s="14" t="s">
        <v>1927</v>
      </c>
      <c r="F982" s="14" t="s">
        <v>1926</v>
      </c>
      <c r="G982" t="str">
        <f t="shared" si="30"/>
        <v>GUAY</v>
      </c>
      <c r="H982" t="str">
        <f t="shared" si="31"/>
        <v>GUAY</v>
      </c>
    </row>
    <row r="983" spans="1:8" x14ac:dyDescent="0.2">
      <c r="A983" t="s">
        <v>297</v>
      </c>
      <c r="B983" s="11" t="s">
        <v>1928</v>
      </c>
      <c r="C983" s="14" t="s">
        <v>1929</v>
      </c>
      <c r="D983" s="14" t="s">
        <v>297</v>
      </c>
      <c r="E983" s="14" t="s">
        <v>1929</v>
      </c>
      <c r="F983" s="14" t="s">
        <v>1928</v>
      </c>
      <c r="G983" t="str">
        <f t="shared" si="30"/>
        <v>GUAY</v>
      </c>
      <c r="H983" t="str">
        <f t="shared" si="31"/>
        <v>GUAY</v>
      </c>
    </row>
    <row r="984" spans="1:8" x14ac:dyDescent="0.2">
      <c r="A984" t="s">
        <v>297</v>
      </c>
      <c r="B984" s="11" t="s">
        <v>1930</v>
      </c>
      <c r="C984" s="14" t="s">
        <v>1931</v>
      </c>
      <c r="D984" s="14" t="s">
        <v>297</v>
      </c>
      <c r="E984" s="14" t="s">
        <v>1931</v>
      </c>
      <c r="F984" s="14" t="s">
        <v>1930</v>
      </c>
      <c r="G984" t="str">
        <f t="shared" si="30"/>
        <v>GUAY</v>
      </c>
      <c r="H984" t="str">
        <f t="shared" si="31"/>
        <v>GUAY</v>
      </c>
    </row>
    <row r="985" spans="1:8" x14ac:dyDescent="0.2">
      <c r="A985" t="s">
        <v>297</v>
      </c>
      <c r="B985" s="11" t="s">
        <v>1932</v>
      </c>
      <c r="C985" s="14" t="s">
        <v>1933</v>
      </c>
      <c r="D985" s="14" t="s">
        <v>297</v>
      </c>
      <c r="E985" s="14" t="s">
        <v>1933</v>
      </c>
      <c r="F985" s="14" t="s">
        <v>1932</v>
      </c>
      <c r="G985" t="str">
        <f t="shared" si="30"/>
        <v>GUAY</v>
      </c>
      <c r="H985" t="str">
        <f t="shared" si="31"/>
        <v>GUAY</v>
      </c>
    </row>
    <row r="986" spans="1:8" x14ac:dyDescent="0.2">
      <c r="A986" t="s">
        <v>297</v>
      </c>
      <c r="B986" s="11" t="s">
        <v>1954</v>
      </c>
      <c r="C986" s="14" t="s">
        <v>1955</v>
      </c>
      <c r="D986" s="14" t="s">
        <v>297</v>
      </c>
      <c r="E986" s="14" t="s">
        <v>1955</v>
      </c>
      <c r="F986" s="14" t="s">
        <v>1954</v>
      </c>
      <c r="G986" t="str">
        <f t="shared" si="30"/>
        <v>GUAY</v>
      </c>
      <c r="H986" t="str">
        <f t="shared" si="31"/>
        <v>GUAY</v>
      </c>
    </row>
    <row r="987" spans="1:8" x14ac:dyDescent="0.2">
      <c r="A987" t="s">
        <v>297</v>
      </c>
      <c r="B987" s="11" t="s">
        <v>1956</v>
      </c>
      <c r="C987" s="14" t="s">
        <v>1957</v>
      </c>
      <c r="D987" s="14" t="s">
        <v>297</v>
      </c>
      <c r="E987" s="14" t="s">
        <v>1957</v>
      </c>
      <c r="F987" s="14" t="s">
        <v>1956</v>
      </c>
      <c r="G987" t="str">
        <f t="shared" si="30"/>
        <v>GUAY</v>
      </c>
      <c r="H987" t="str">
        <f t="shared" si="31"/>
        <v>GUAY</v>
      </c>
    </row>
    <row r="988" spans="1:8" x14ac:dyDescent="0.2">
      <c r="A988" t="s">
        <v>297</v>
      </c>
      <c r="B988" s="11" t="s">
        <v>1958</v>
      </c>
      <c r="C988" s="14" t="s">
        <v>1959</v>
      </c>
      <c r="D988" s="14" t="s">
        <v>297</v>
      </c>
      <c r="E988" s="14" t="s">
        <v>1959</v>
      </c>
      <c r="F988" s="14" t="s">
        <v>1958</v>
      </c>
      <c r="G988" t="str">
        <f t="shared" si="30"/>
        <v>GUAY</v>
      </c>
      <c r="H988" t="str">
        <f t="shared" si="31"/>
        <v>GUAY</v>
      </c>
    </row>
    <row r="989" spans="1:8" x14ac:dyDescent="0.2">
      <c r="A989" t="s">
        <v>297</v>
      </c>
      <c r="B989" s="11" t="s">
        <v>1960</v>
      </c>
      <c r="C989" s="14" t="s">
        <v>1961</v>
      </c>
      <c r="D989" s="14" t="s">
        <v>297</v>
      </c>
      <c r="E989" s="14" t="s">
        <v>1961</v>
      </c>
      <c r="F989" s="14" t="s">
        <v>1960</v>
      </c>
      <c r="G989" t="str">
        <f t="shared" si="30"/>
        <v>GUAY</v>
      </c>
      <c r="H989" t="str">
        <f t="shared" si="31"/>
        <v>GUAY</v>
      </c>
    </row>
    <row r="990" spans="1:8" x14ac:dyDescent="0.2">
      <c r="A990" t="s">
        <v>299</v>
      </c>
      <c r="B990" s="11" t="s">
        <v>1962</v>
      </c>
      <c r="C990" s="14" t="s">
        <v>1054</v>
      </c>
      <c r="D990" s="14" t="s">
        <v>299</v>
      </c>
      <c r="E990" s="14" t="s">
        <v>1054</v>
      </c>
      <c r="F990" s="14" t="s">
        <v>1962</v>
      </c>
      <c r="G990" t="str">
        <f t="shared" si="30"/>
        <v>GUAY</v>
      </c>
      <c r="H990" t="str">
        <f t="shared" si="31"/>
        <v>GUAY</v>
      </c>
    </row>
    <row r="991" spans="1:8" x14ac:dyDescent="0.2">
      <c r="A991" t="s">
        <v>299</v>
      </c>
      <c r="B991" s="11" t="s">
        <v>1963</v>
      </c>
      <c r="C991" s="14" t="s">
        <v>1046</v>
      </c>
      <c r="D991" s="14" t="s">
        <v>299</v>
      </c>
      <c r="E991" s="14" t="s">
        <v>1046</v>
      </c>
      <c r="F991" s="14" t="s">
        <v>1963</v>
      </c>
      <c r="G991" t="str">
        <f t="shared" si="30"/>
        <v>GUAY</v>
      </c>
      <c r="H991" t="str">
        <f t="shared" si="31"/>
        <v>GUAY</v>
      </c>
    </row>
    <row r="992" spans="1:8" x14ac:dyDescent="0.2">
      <c r="A992" t="s">
        <v>299</v>
      </c>
      <c r="B992" s="11" t="s">
        <v>1964</v>
      </c>
      <c r="C992" s="14" t="s">
        <v>1048</v>
      </c>
      <c r="D992" s="14" t="s">
        <v>299</v>
      </c>
      <c r="E992" s="14" t="s">
        <v>1048</v>
      </c>
      <c r="F992" s="14" t="s">
        <v>1964</v>
      </c>
      <c r="G992" t="str">
        <f t="shared" si="30"/>
        <v>GUAY</v>
      </c>
      <c r="H992" t="str">
        <f t="shared" si="31"/>
        <v>GUAY</v>
      </c>
    </row>
    <row r="993" spans="1:8" x14ac:dyDescent="0.2">
      <c r="A993" t="s">
        <v>299</v>
      </c>
      <c r="B993" s="11" t="s">
        <v>1965</v>
      </c>
      <c r="C993" s="14" t="s">
        <v>1050</v>
      </c>
      <c r="D993" s="14" t="s">
        <v>299</v>
      </c>
      <c r="E993" s="14" t="s">
        <v>1050</v>
      </c>
      <c r="F993" s="14" t="s">
        <v>1965</v>
      </c>
      <c r="G993" t="str">
        <f t="shared" si="30"/>
        <v>GUAY</v>
      </c>
      <c r="H993" t="str">
        <f t="shared" si="31"/>
        <v>GUAY</v>
      </c>
    </row>
    <row r="994" spans="1:8" x14ac:dyDescent="0.2">
      <c r="A994" t="s">
        <v>299</v>
      </c>
      <c r="B994" s="11" t="s">
        <v>1966</v>
      </c>
      <c r="C994" s="14" t="s">
        <v>1056</v>
      </c>
      <c r="D994" s="14" t="s">
        <v>299</v>
      </c>
      <c r="E994" s="14" t="s">
        <v>1056</v>
      </c>
      <c r="F994" s="14" t="s">
        <v>1966</v>
      </c>
      <c r="G994" t="str">
        <f t="shared" si="30"/>
        <v>GUAY</v>
      </c>
      <c r="H994" t="str">
        <f t="shared" si="31"/>
        <v>GUAY</v>
      </c>
    </row>
    <row r="995" spans="1:8" x14ac:dyDescent="0.2">
      <c r="A995" t="s">
        <v>301</v>
      </c>
      <c r="B995" s="11" t="s">
        <v>1864</v>
      </c>
      <c r="C995" s="14" t="s">
        <v>1865</v>
      </c>
      <c r="D995" s="14" t="s">
        <v>301</v>
      </c>
      <c r="E995" s="14" t="s">
        <v>1865</v>
      </c>
      <c r="F995" s="14" t="s">
        <v>1864</v>
      </c>
      <c r="G995" t="str">
        <f t="shared" si="30"/>
        <v>GUAY</v>
      </c>
      <c r="H995" t="str">
        <f t="shared" si="31"/>
        <v>GUAY</v>
      </c>
    </row>
    <row r="996" spans="1:8" x14ac:dyDescent="0.2">
      <c r="A996" t="s">
        <v>301</v>
      </c>
      <c r="B996" s="11" t="s">
        <v>1967</v>
      </c>
      <c r="C996" s="14" t="s">
        <v>1968</v>
      </c>
      <c r="D996" s="14" t="s">
        <v>301</v>
      </c>
      <c r="E996" s="14" t="s">
        <v>1968</v>
      </c>
      <c r="F996" s="14" t="s">
        <v>1967</v>
      </c>
      <c r="G996" t="str">
        <f t="shared" si="30"/>
        <v>GUAY</v>
      </c>
      <c r="H996" t="str">
        <f t="shared" si="31"/>
        <v>GUAY</v>
      </c>
    </row>
    <row r="997" spans="1:8" x14ac:dyDescent="0.2">
      <c r="A997" t="s">
        <v>301</v>
      </c>
      <c r="B997" s="11" t="s">
        <v>1969</v>
      </c>
      <c r="C997" s="14" t="s">
        <v>1970</v>
      </c>
      <c r="D997" s="14" t="s">
        <v>301</v>
      </c>
      <c r="E997" s="14" t="s">
        <v>1970</v>
      </c>
      <c r="F997" s="14" t="s">
        <v>1969</v>
      </c>
      <c r="G997" t="str">
        <f t="shared" si="30"/>
        <v>GUAY</v>
      </c>
      <c r="H997" t="str">
        <f t="shared" si="31"/>
        <v>GUAY</v>
      </c>
    </row>
    <row r="998" spans="1:8" x14ac:dyDescent="0.2">
      <c r="A998" t="s">
        <v>301</v>
      </c>
      <c r="B998" s="11" t="s">
        <v>1971</v>
      </c>
      <c r="C998" s="14" t="s">
        <v>1972</v>
      </c>
      <c r="D998" s="14" t="s">
        <v>301</v>
      </c>
      <c r="E998" s="14" t="s">
        <v>1972</v>
      </c>
      <c r="F998" s="14" t="s">
        <v>1971</v>
      </c>
      <c r="G998" t="str">
        <f t="shared" si="30"/>
        <v>GUAY</v>
      </c>
      <c r="H998" t="str">
        <f t="shared" si="31"/>
        <v>GUAY</v>
      </c>
    </row>
    <row r="999" spans="1:8" x14ac:dyDescent="0.2">
      <c r="A999" t="s">
        <v>301</v>
      </c>
      <c r="B999" s="11" t="s">
        <v>1535</v>
      </c>
      <c r="C999" s="14" t="s">
        <v>1973</v>
      </c>
      <c r="D999" s="14" t="s">
        <v>301</v>
      </c>
      <c r="E999" s="14" t="s">
        <v>1973</v>
      </c>
      <c r="F999" s="14" t="s">
        <v>1535</v>
      </c>
      <c r="G999" t="str">
        <f t="shared" si="30"/>
        <v>GUAY</v>
      </c>
      <c r="H999" t="str">
        <f t="shared" si="31"/>
        <v>GUAY</v>
      </c>
    </row>
    <row r="1000" spans="1:8" x14ac:dyDescent="0.2">
      <c r="A1000" t="s">
        <v>301</v>
      </c>
      <c r="B1000" s="11" t="s">
        <v>1916</v>
      </c>
      <c r="C1000" s="14" t="s">
        <v>1917</v>
      </c>
      <c r="D1000" s="14" t="s">
        <v>301</v>
      </c>
      <c r="E1000" s="14" t="s">
        <v>1917</v>
      </c>
      <c r="F1000" s="14" t="s">
        <v>1916</v>
      </c>
      <c r="G1000" t="str">
        <f t="shared" si="30"/>
        <v>GUAY</v>
      </c>
      <c r="H1000" t="str">
        <f t="shared" si="31"/>
        <v>GUAY</v>
      </c>
    </row>
    <row r="1001" spans="1:8" x14ac:dyDescent="0.2">
      <c r="A1001" t="s">
        <v>301</v>
      </c>
      <c r="B1001" s="11" t="s">
        <v>1974</v>
      </c>
      <c r="C1001" s="14" t="s">
        <v>1975</v>
      </c>
      <c r="D1001" s="14" t="s">
        <v>301</v>
      </c>
      <c r="E1001" s="14" t="s">
        <v>1975</v>
      </c>
      <c r="F1001" s="14" t="s">
        <v>1974</v>
      </c>
      <c r="G1001" t="str">
        <f t="shared" si="30"/>
        <v>GUAY</v>
      </c>
      <c r="H1001" t="str">
        <f t="shared" si="31"/>
        <v>GUAY</v>
      </c>
    </row>
    <row r="1002" spans="1:8" x14ac:dyDescent="0.2">
      <c r="A1002" t="s">
        <v>301</v>
      </c>
      <c r="B1002" s="11" t="s">
        <v>1976</v>
      </c>
      <c r="C1002" s="14" t="s">
        <v>1977</v>
      </c>
      <c r="D1002" s="14" t="s">
        <v>301</v>
      </c>
      <c r="E1002" s="14" t="s">
        <v>1977</v>
      </c>
      <c r="F1002" s="14" t="s">
        <v>1976</v>
      </c>
      <c r="G1002" t="str">
        <f t="shared" si="30"/>
        <v>GUAY</v>
      </c>
      <c r="H1002" t="str">
        <f t="shared" si="31"/>
        <v>GUAY</v>
      </c>
    </row>
    <row r="1003" spans="1:8" x14ac:dyDescent="0.2">
      <c r="A1003" t="s">
        <v>301</v>
      </c>
      <c r="B1003" s="11" t="s">
        <v>1978</v>
      </c>
      <c r="C1003" s="14" t="s">
        <v>1979</v>
      </c>
      <c r="D1003" s="14" t="s">
        <v>301</v>
      </c>
      <c r="E1003" s="14" t="s">
        <v>1979</v>
      </c>
      <c r="F1003" s="14" t="s">
        <v>1978</v>
      </c>
      <c r="G1003" t="str">
        <f t="shared" si="30"/>
        <v>GUAY</v>
      </c>
      <c r="H1003" t="str">
        <f t="shared" si="31"/>
        <v>GUAY</v>
      </c>
    </row>
    <row r="1004" spans="1:8" x14ac:dyDescent="0.2">
      <c r="A1004" t="s">
        <v>301</v>
      </c>
      <c r="B1004" s="11" t="s">
        <v>1980</v>
      </c>
      <c r="C1004" s="14" t="s">
        <v>1981</v>
      </c>
      <c r="D1004" s="14" t="s">
        <v>301</v>
      </c>
      <c r="E1004" s="14" t="s">
        <v>1981</v>
      </c>
      <c r="F1004" s="14" t="s">
        <v>1980</v>
      </c>
      <c r="G1004" t="str">
        <f t="shared" si="30"/>
        <v>GUAY</v>
      </c>
      <c r="H1004" t="str">
        <f t="shared" si="31"/>
        <v>GUAY</v>
      </c>
    </row>
    <row r="1005" spans="1:8" x14ac:dyDescent="0.2">
      <c r="A1005" t="s">
        <v>303</v>
      </c>
      <c r="B1005" s="11" t="s">
        <v>1864</v>
      </c>
      <c r="C1005" s="14" t="s">
        <v>1865</v>
      </c>
      <c r="D1005" s="14" t="s">
        <v>303</v>
      </c>
      <c r="E1005" s="14" t="s">
        <v>1865</v>
      </c>
      <c r="F1005" s="14" t="s">
        <v>1864</v>
      </c>
      <c r="G1005" t="str">
        <f t="shared" si="30"/>
        <v>GUAY</v>
      </c>
      <c r="H1005" t="str">
        <f t="shared" si="31"/>
        <v>GUAY</v>
      </c>
    </row>
    <row r="1006" spans="1:8" x14ac:dyDescent="0.2">
      <c r="A1006" t="s">
        <v>303</v>
      </c>
      <c r="B1006" s="11" t="s">
        <v>1982</v>
      </c>
      <c r="C1006" s="14" t="s">
        <v>1983</v>
      </c>
      <c r="D1006" s="14" t="s">
        <v>303</v>
      </c>
      <c r="E1006" s="14" t="s">
        <v>1983</v>
      </c>
      <c r="F1006" s="14" t="s">
        <v>1982</v>
      </c>
      <c r="G1006" t="str">
        <f t="shared" si="30"/>
        <v>GUAY</v>
      </c>
      <c r="H1006" t="str">
        <f t="shared" si="31"/>
        <v>GUAY</v>
      </c>
    </row>
    <row r="1007" spans="1:8" x14ac:dyDescent="0.2">
      <c r="A1007" t="s">
        <v>303</v>
      </c>
      <c r="B1007" s="11" t="s">
        <v>1984</v>
      </c>
      <c r="C1007" s="14" t="s">
        <v>1985</v>
      </c>
      <c r="D1007" s="14" t="s">
        <v>303</v>
      </c>
      <c r="E1007" s="14" t="s">
        <v>1985</v>
      </c>
      <c r="F1007" s="14" t="s">
        <v>1984</v>
      </c>
      <c r="G1007" t="str">
        <f t="shared" si="30"/>
        <v>GUAY</v>
      </c>
      <c r="H1007" t="str">
        <f t="shared" si="31"/>
        <v>GUAY</v>
      </c>
    </row>
    <row r="1008" spans="1:8" x14ac:dyDescent="0.2">
      <c r="A1008" t="s">
        <v>303</v>
      </c>
      <c r="B1008" s="11" t="s">
        <v>1986</v>
      </c>
      <c r="C1008" s="14" t="s">
        <v>1987</v>
      </c>
      <c r="D1008" s="14" t="s">
        <v>303</v>
      </c>
      <c r="E1008" s="14" t="s">
        <v>1987</v>
      </c>
      <c r="F1008" s="14" t="s">
        <v>1986</v>
      </c>
      <c r="G1008" t="str">
        <f t="shared" si="30"/>
        <v>GUAY</v>
      </c>
      <c r="H1008" t="str">
        <f t="shared" si="31"/>
        <v>GUAY</v>
      </c>
    </row>
    <row r="1009" spans="1:8" x14ac:dyDescent="0.2">
      <c r="A1009" t="s">
        <v>303</v>
      </c>
      <c r="B1009" s="11" t="s">
        <v>1988</v>
      </c>
      <c r="C1009" s="14" t="s">
        <v>1989</v>
      </c>
      <c r="D1009" s="14" t="s">
        <v>303</v>
      </c>
      <c r="E1009" s="14" t="s">
        <v>1989</v>
      </c>
      <c r="F1009" s="14" t="s">
        <v>1988</v>
      </c>
      <c r="G1009" t="str">
        <f t="shared" si="30"/>
        <v>GUAY</v>
      </c>
      <c r="H1009" t="str">
        <f t="shared" si="31"/>
        <v>GUAY</v>
      </c>
    </row>
    <row r="1010" spans="1:8" x14ac:dyDescent="0.2">
      <c r="A1010" t="s">
        <v>303</v>
      </c>
      <c r="B1010" s="11" t="s">
        <v>1990</v>
      </c>
      <c r="C1010" s="14" t="s">
        <v>1991</v>
      </c>
      <c r="D1010" s="14" t="s">
        <v>303</v>
      </c>
      <c r="E1010" s="14" t="s">
        <v>1991</v>
      </c>
      <c r="F1010" s="14" t="s">
        <v>1990</v>
      </c>
      <c r="G1010" t="str">
        <f t="shared" si="30"/>
        <v>GUAY</v>
      </c>
      <c r="H1010" t="str">
        <f t="shared" si="31"/>
        <v>GUAY</v>
      </c>
    </row>
    <row r="1011" spans="1:8" x14ac:dyDescent="0.2">
      <c r="A1011" t="s">
        <v>303</v>
      </c>
      <c r="B1011" s="11" t="s">
        <v>1992</v>
      </c>
      <c r="C1011" s="14" t="s">
        <v>1993</v>
      </c>
      <c r="D1011" s="14" t="s">
        <v>303</v>
      </c>
      <c r="E1011" s="14" t="s">
        <v>1993</v>
      </c>
      <c r="F1011" s="14" t="s">
        <v>1992</v>
      </c>
      <c r="G1011" t="str">
        <f t="shared" si="30"/>
        <v>GUAY</v>
      </c>
      <c r="H1011" t="str">
        <f t="shared" si="31"/>
        <v>GUAY</v>
      </c>
    </row>
    <row r="1012" spans="1:8" x14ac:dyDescent="0.2">
      <c r="A1012" t="s">
        <v>303</v>
      </c>
      <c r="B1012" s="11" t="s">
        <v>1994</v>
      </c>
      <c r="C1012" s="14" t="s">
        <v>1995</v>
      </c>
      <c r="D1012" s="14" t="s">
        <v>303</v>
      </c>
      <c r="E1012" s="14" t="s">
        <v>1995</v>
      </c>
      <c r="F1012" s="14" t="s">
        <v>1994</v>
      </c>
      <c r="G1012" t="str">
        <f t="shared" si="30"/>
        <v>GUAY</v>
      </c>
      <c r="H1012" t="str">
        <f t="shared" si="31"/>
        <v>GUAY</v>
      </c>
    </row>
    <row r="1013" spans="1:8" x14ac:dyDescent="0.2">
      <c r="A1013" t="s">
        <v>303</v>
      </c>
      <c r="B1013" s="11" t="s">
        <v>1996</v>
      </c>
      <c r="C1013" s="14" t="s">
        <v>1997</v>
      </c>
      <c r="D1013" s="14" t="s">
        <v>303</v>
      </c>
      <c r="E1013" s="14" t="s">
        <v>1997</v>
      </c>
      <c r="F1013" s="14" t="s">
        <v>1996</v>
      </c>
      <c r="G1013" t="str">
        <f t="shared" si="30"/>
        <v>GUAY</v>
      </c>
      <c r="H1013" t="str">
        <f t="shared" si="31"/>
        <v>GUAY</v>
      </c>
    </row>
    <row r="1014" spans="1:8" x14ac:dyDescent="0.2">
      <c r="A1014" t="s">
        <v>303</v>
      </c>
      <c r="B1014" s="11" t="s">
        <v>1998</v>
      </c>
      <c r="C1014" s="14" t="s">
        <v>1999</v>
      </c>
      <c r="D1014" s="14" t="s">
        <v>303</v>
      </c>
      <c r="E1014" s="14" t="s">
        <v>1999</v>
      </c>
      <c r="F1014" s="14" t="s">
        <v>1998</v>
      </c>
      <c r="G1014" t="str">
        <f t="shared" si="30"/>
        <v>GUAY</v>
      </c>
      <c r="H1014" t="str">
        <f t="shared" si="31"/>
        <v>GUAY</v>
      </c>
    </row>
    <row r="1015" spans="1:8" x14ac:dyDescent="0.2">
      <c r="A1015" t="s">
        <v>305</v>
      </c>
      <c r="B1015" s="11" t="s">
        <v>361</v>
      </c>
      <c r="C1015" s="14" t="s">
        <v>362</v>
      </c>
      <c r="D1015" s="12" t="s">
        <v>305</v>
      </c>
      <c r="E1015" t="s">
        <v>362</v>
      </c>
      <c r="F1015" t="s">
        <v>361</v>
      </c>
      <c r="G1015" t="str">
        <f t="shared" si="30"/>
        <v>GUAY</v>
      </c>
      <c r="H1015" t="str">
        <f t="shared" si="31"/>
        <v>GUAY</v>
      </c>
    </row>
    <row r="1016" spans="1:8" x14ac:dyDescent="0.2">
      <c r="A1016" t="s">
        <v>305</v>
      </c>
      <c r="B1016" s="11" t="s">
        <v>2000</v>
      </c>
      <c r="C1016" s="14" t="s">
        <v>2001</v>
      </c>
      <c r="D1016" s="12" t="s">
        <v>305</v>
      </c>
      <c r="E1016" t="s">
        <v>2001</v>
      </c>
      <c r="F1016" t="s">
        <v>2000</v>
      </c>
      <c r="G1016" t="str">
        <f t="shared" si="30"/>
        <v>GUAY</v>
      </c>
      <c r="H1016" t="str">
        <f t="shared" si="31"/>
        <v>GUAY</v>
      </c>
    </row>
    <row r="1017" spans="1:8" x14ac:dyDescent="0.2">
      <c r="A1017" t="s">
        <v>305</v>
      </c>
      <c r="B1017" s="11" t="s">
        <v>2002</v>
      </c>
      <c r="C1017" s="14" t="s">
        <v>2003</v>
      </c>
      <c r="D1017" s="12" t="s">
        <v>305</v>
      </c>
      <c r="E1017" t="s">
        <v>2003</v>
      </c>
      <c r="F1017" t="s">
        <v>2002</v>
      </c>
      <c r="G1017" t="str">
        <f t="shared" si="30"/>
        <v>GUAY</v>
      </c>
      <c r="H1017" t="str">
        <f t="shared" si="31"/>
        <v>GUAY</v>
      </c>
    </row>
    <row r="1018" spans="1:8" x14ac:dyDescent="0.2">
      <c r="A1018" t="s">
        <v>305</v>
      </c>
      <c r="B1018" s="11" t="s">
        <v>2004</v>
      </c>
      <c r="C1018" s="14" t="s">
        <v>2005</v>
      </c>
      <c r="D1018" s="12" t="s">
        <v>305</v>
      </c>
      <c r="E1018" t="s">
        <v>2005</v>
      </c>
      <c r="F1018" t="s">
        <v>2004</v>
      </c>
      <c r="G1018" t="str">
        <f t="shared" si="30"/>
        <v>GUAY</v>
      </c>
      <c r="H1018" t="str">
        <f t="shared" si="31"/>
        <v>GUAY</v>
      </c>
    </row>
    <row r="1019" spans="1:8" x14ac:dyDescent="0.2">
      <c r="A1019" t="s">
        <v>305</v>
      </c>
      <c r="B1019" s="11" t="s">
        <v>2006</v>
      </c>
      <c r="C1019" s="14" t="s">
        <v>2007</v>
      </c>
      <c r="D1019" s="12" t="s">
        <v>305</v>
      </c>
      <c r="E1019" t="s">
        <v>2007</v>
      </c>
      <c r="F1019" t="s">
        <v>2006</v>
      </c>
      <c r="G1019" t="str">
        <f t="shared" si="30"/>
        <v>GUAY</v>
      </c>
      <c r="H1019" t="str">
        <f t="shared" si="31"/>
        <v>GUAY</v>
      </c>
    </row>
    <row r="1020" spans="1:8" x14ac:dyDescent="0.2">
      <c r="A1020" t="s">
        <v>305</v>
      </c>
      <c r="B1020" s="11" t="s">
        <v>480</v>
      </c>
      <c r="C1020" s="14" t="s">
        <v>481</v>
      </c>
      <c r="D1020" s="12" t="s">
        <v>305</v>
      </c>
      <c r="E1020" t="s">
        <v>481</v>
      </c>
      <c r="F1020" t="s">
        <v>480</v>
      </c>
      <c r="G1020" t="str">
        <f t="shared" si="30"/>
        <v>GUAY</v>
      </c>
      <c r="H1020" t="str">
        <f t="shared" si="31"/>
        <v>GUAY</v>
      </c>
    </row>
    <row r="1021" spans="1:8" x14ac:dyDescent="0.2">
      <c r="A1021" t="s">
        <v>305</v>
      </c>
      <c r="B1021" s="11" t="s">
        <v>2008</v>
      </c>
      <c r="C1021" s="14" t="s">
        <v>2009</v>
      </c>
      <c r="D1021" s="12" t="s">
        <v>305</v>
      </c>
      <c r="E1021" t="s">
        <v>2009</v>
      </c>
      <c r="F1021" t="s">
        <v>2008</v>
      </c>
      <c r="G1021" t="str">
        <f t="shared" si="30"/>
        <v>GUAY</v>
      </c>
      <c r="H1021" t="str">
        <f t="shared" si="31"/>
        <v>GUAY</v>
      </c>
    </row>
    <row r="1022" spans="1:8" x14ac:dyDescent="0.2">
      <c r="A1022" t="s">
        <v>305</v>
      </c>
      <c r="B1022" s="11" t="s">
        <v>2010</v>
      </c>
      <c r="C1022" s="14" t="s">
        <v>2011</v>
      </c>
      <c r="D1022" s="12" t="s">
        <v>305</v>
      </c>
      <c r="E1022" t="s">
        <v>2011</v>
      </c>
      <c r="F1022" t="s">
        <v>2010</v>
      </c>
      <c r="G1022" t="str">
        <f t="shared" si="30"/>
        <v>GUAY</v>
      </c>
      <c r="H1022" t="str">
        <f t="shared" si="31"/>
        <v>GUAY</v>
      </c>
    </row>
    <row r="1023" spans="1:8" x14ac:dyDescent="0.2">
      <c r="A1023" t="s">
        <v>305</v>
      </c>
      <c r="B1023" s="11" t="s">
        <v>2012</v>
      </c>
      <c r="C1023" s="14" t="s">
        <v>2013</v>
      </c>
      <c r="D1023" s="14" t="s">
        <v>305</v>
      </c>
      <c r="E1023" s="14" t="s">
        <v>2013</v>
      </c>
      <c r="F1023" s="14" t="s">
        <v>2012</v>
      </c>
      <c r="G1023" t="str">
        <f t="shared" si="30"/>
        <v>GUAY</v>
      </c>
      <c r="H1023" t="str">
        <f t="shared" si="31"/>
        <v>GUAY</v>
      </c>
    </row>
    <row r="1024" spans="1:8" x14ac:dyDescent="0.2">
      <c r="A1024" t="s">
        <v>305</v>
      </c>
      <c r="B1024" s="11" t="s">
        <v>2014</v>
      </c>
      <c r="C1024" s="14" t="s">
        <v>2015</v>
      </c>
      <c r="D1024" s="14" t="s">
        <v>305</v>
      </c>
      <c r="E1024" s="14" t="s">
        <v>2015</v>
      </c>
      <c r="F1024" s="14" t="s">
        <v>2014</v>
      </c>
      <c r="G1024" t="str">
        <f t="shared" si="30"/>
        <v>GUAY</v>
      </c>
      <c r="H1024" t="str">
        <f t="shared" si="31"/>
        <v>GUAY</v>
      </c>
    </row>
    <row r="1025" spans="1:8" x14ac:dyDescent="0.2">
      <c r="A1025" t="s">
        <v>305</v>
      </c>
      <c r="B1025" s="11" t="s">
        <v>361</v>
      </c>
      <c r="C1025" s="14" t="s">
        <v>362</v>
      </c>
      <c r="D1025" s="14" t="s">
        <v>305</v>
      </c>
      <c r="E1025" s="14" t="s">
        <v>362</v>
      </c>
      <c r="F1025" s="14" t="s">
        <v>361</v>
      </c>
      <c r="G1025" t="str">
        <f t="shared" si="30"/>
        <v>GUAY</v>
      </c>
      <c r="H1025" t="str">
        <f t="shared" si="31"/>
        <v>GUAY</v>
      </c>
    </row>
    <row r="1026" spans="1:8" x14ac:dyDescent="0.2">
      <c r="A1026" t="s">
        <v>305</v>
      </c>
      <c r="B1026" s="11" t="s">
        <v>2016</v>
      </c>
      <c r="C1026" s="14" t="s">
        <v>2017</v>
      </c>
      <c r="D1026" s="14" t="s">
        <v>305</v>
      </c>
      <c r="E1026" s="14" t="s">
        <v>2017</v>
      </c>
      <c r="F1026" s="14" t="s">
        <v>2016</v>
      </c>
      <c r="G1026" t="str">
        <f t="shared" ref="G1026:G1089" si="32">IF(TRIM(D1026)=TRIM(A1026),"GUAY","MAL")</f>
        <v>GUAY</v>
      </c>
      <c r="H1026" t="str">
        <f t="shared" ref="H1026:H1089" si="33">IF(TRIM(E1026)=TRIM(C1026),"GUAY","MAL")</f>
        <v>GUAY</v>
      </c>
    </row>
    <row r="1027" spans="1:8" x14ac:dyDescent="0.2">
      <c r="A1027" t="s">
        <v>307</v>
      </c>
      <c r="B1027" s="11" t="s">
        <v>2018</v>
      </c>
      <c r="C1027" s="14">
        <v>1546</v>
      </c>
      <c r="D1027" s="14" t="s">
        <v>307</v>
      </c>
      <c r="E1027" s="14">
        <v>1546</v>
      </c>
      <c r="F1027" s="14" t="s">
        <v>2018</v>
      </c>
      <c r="G1027" t="str">
        <f t="shared" si="32"/>
        <v>GUAY</v>
      </c>
      <c r="H1027" t="str">
        <f t="shared" si="33"/>
        <v>GUAY</v>
      </c>
    </row>
    <row r="1028" spans="1:8" x14ac:dyDescent="0.2">
      <c r="A1028" t="s">
        <v>307</v>
      </c>
      <c r="B1028" s="11" t="s">
        <v>2019</v>
      </c>
      <c r="C1028" s="14">
        <v>1547</v>
      </c>
      <c r="D1028" s="14" t="s">
        <v>307</v>
      </c>
      <c r="E1028" s="14">
        <v>1547</v>
      </c>
      <c r="F1028" s="14" t="s">
        <v>2019</v>
      </c>
      <c r="G1028" t="str">
        <f t="shared" si="32"/>
        <v>GUAY</v>
      </c>
      <c r="H1028" t="str">
        <f t="shared" si="33"/>
        <v>GUAY</v>
      </c>
    </row>
    <row r="1029" spans="1:8" x14ac:dyDescent="0.2">
      <c r="A1029" t="s">
        <v>307</v>
      </c>
      <c r="B1029" s="11" t="s">
        <v>2020</v>
      </c>
      <c r="C1029" s="14">
        <v>1548</v>
      </c>
      <c r="D1029" s="14" t="s">
        <v>307</v>
      </c>
      <c r="E1029" s="14">
        <v>1548</v>
      </c>
      <c r="F1029" s="14" t="s">
        <v>2020</v>
      </c>
      <c r="G1029" t="str">
        <f t="shared" si="32"/>
        <v>GUAY</v>
      </c>
      <c r="H1029" t="str">
        <f t="shared" si="33"/>
        <v>GUAY</v>
      </c>
    </row>
    <row r="1030" spans="1:8" x14ac:dyDescent="0.2">
      <c r="A1030" t="s">
        <v>307</v>
      </c>
      <c r="B1030" s="11" t="s">
        <v>2021</v>
      </c>
      <c r="C1030" s="14">
        <v>1549</v>
      </c>
      <c r="D1030" s="14" t="s">
        <v>307</v>
      </c>
      <c r="E1030" s="14">
        <v>1549</v>
      </c>
      <c r="F1030" s="14" t="s">
        <v>2021</v>
      </c>
      <c r="G1030" t="str">
        <f t="shared" si="32"/>
        <v>GUAY</v>
      </c>
      <c r="H1030" t="str">
        <f t="shared" si="33"/>
        <v>GUAY</v>
      </c>
    </row>
    <row r="1031" spans="1:8" x14ac:dyDescent="0.2">
      <c r="A1031" t="s">
        <v>307</v>
      </c>
      <c r="B1031" s="11" t="s">
        <v>2022</v>
      </c>
      <c r="C1031" s="14">
        <v>1550</v>
      </c>
      <c r="D1031" s="14" t="s">
        <v>307</v>
      </c>
      <c r="E1031" s="14">
        <v>1550</v>
      </c>
      <c r="F1031" s="14" t="s">
        <v>2022</v>
      </c>
      <c r="G1031" t="str">
        <f t="shared" si="32"/>
        <v>GUAY</v>
      </c>
      <c r="H1031" t="str">
        <f t="shared" si="33"/>
        <v>GUAY</v>
      </c>
    </row>
    <row r="1032" spans="1:8" x14ac:dyDescent="0.2">
      <c r="A1032" t="s">
        <v>307</v>
      </c>
      <c r="B1032" s="11" t="s">
        <v>2023</v>
      </c>
      <c r="C1032" s="14">
        <v>1554</v>
      </c>
      <c r="D1032" s="14" t="s">
        <v>307</v>
      </c>
      <c r="E1032" s="14">
        <v>1554</v>
      </c>
      <c r="F1032" s="14" t="s">
        <v>2023</v>
      </c>
      <c r="G1032" t="str">
        <f t="shared" si="32"/>
        <v>GUAY</v>
      </c>
      <c r="H1032" t="str">
        <f t="shared" si="33"/>
        <v>GUAY</v>
      </c>
    </row>
    <row r="1033" spans="1:8" x14ac:dyDescent="0.2">
      <c r="A1033" t="s">
        <v>307</v>
      </c>
      <c r="B1033" s="11" t="s">
        <v>2024</v>
      </c>
      <c r="C1033" s="14">
        <v>1551</v>
      </c>
      <c r="D1033" s="14" t="s">
        <v>307</v>
      </c>
      <c r="E1033" s="14">
        <v>1551</v>
      </c>
      <c r="F1033" s="14" t="s">
        <v>2024</v>
      </c>
      <c r="G1033" t="str">
        <f t="shared" si="32"/>
        <v>GUAY</v>
      </c>
      <c r="H1033" t="str">
        <f t="shared" si="33"/>
        <v>GUAY</v>
      </c>
    </row>
    <row r="1034" spans="1:8" x14ac:dyDescent="0.2">
      <c r="A1034" t="s">
        <v>307</v>
      </c>
      <c r="B1034" s="11" t="s">
        <v>2025</v>
      </c>
      <c r="C1034" s="14">
        <v>1552</v>
      </c>
      <c r="D1034" s="14" t="s">
        <v>307</v>
      </c>
      <c r="E1034" s="14">
        <v>1552</v>
      </c>
      <c r="F1034" s="14" t="s">
        <v>2025</v>
      </c>
      <c r="G1034" t="str">
        <f t="shared" si="32"/>
        <v>GUAY</v>
      </c>
      <c r="H1034" t="str">
        <f t="shared" si="33"/>
        <v>GUAY</v>
      </c>
    </row>
    <row r="1035" spans="1:8" x14ac:dyDescent="0.2">
      <c r="A1035" t="s">
        <v>307</v>
      </c>
      <c r="B1035" s="11" t="s">
        <v>2026</v>
      </c>
      <c r="C1035" s="14">
        <v>1553</v>
      </c>
      <c r="D1035" s="14" t="s">
        <v>307</v>
      </c>
      <c r="E1035" s="14">
        <v>1553</v>
      </c>
      <c r="F1035" s="14" t="s">
        <v>2026</v>
      </c>
      <c r="G1035" t="str">
        <f t="shared" si="32"/>
        <v>GUAY</v>
      </c>
      <c r="H1035" t="str">
        <f t="shared" si="33"/>
        <v>GUAY</v>
      </c>
    </row>
    <row r="1036" spans="1:8" x14ac:dyDescent="0.2">
      <c r="A1036" t="s">
        <v>309</v>
      </c>
      <c r="B1036" s="11" t="s">
        <v>2027</v>
      </c>
      <c r="C1036" s="14" t="s">
        <v>1985</v>
      </c>
      <c r="D1036" s="14" t="s">
        <v>309</v>
      </c>
      <c r="E1036" s="14" t="s">
        <v>1985</v>
      </c>
      <c r="F1036" s="14" t="s">
        <v>2027</v>
      </c>
      <c r="G1036" t="str">
        <f t="shared" si="32"/>
        <v>GUAY</v>
      </c>
      <c r="H1036" t="str">
        <f t="shared" si="33"/>
        <v>GUAY</v>
      </c>
    </row>
    <row r="1037" spans="1:8" x14ac:dyDescent="0.2">
      <c r="A1037" t="s">
        <v>309</v>
      </c>
      <c r="B1037" s="11" t="s">
        <v>2028</v>
      </c>
      <c r="C1037" s="14" t="s">
        <v>2029</v>
      </c>
      <c r="D1037" s="14" t="s">
        <v>309</v>
      </c>
      <c r="E1037" s="14" t="s">
        <v>2029</v>
      </c>
      <c r="F1037" s="14" t="s">
        <v>2028</v>
      </c>
      <c r="G1037" t="str">
        <f t="shared" si="32"/>
        <v>GUAY</v>
      </c>
      <c r="H1037" t="str">
        <f t="shared" si="33"/>
        <v>GUAY</v>
      </c>
    </row>
    <row r="1038" spans="1:8" x14ac:dyDescent="0.2">
      <c r="A1038" t="s">
        <v>309</v>
      </c>
      <c r="B1038" s="11" t="s">
        <v>2030</v>
      </c>
      <c r="C1038" s="14" t="s">
        <v>2031</v>
      </c>
      <c r="D1038" s="14" t="s">
        <v>309</v>
      </c>
      <c r="E1038" s="14" t="s">
        <v>2031</v>
      </c>
      <c r="F1038" s="14" t="s">
        <v>2030</v>
      </c>
      <c r="G1038" t="str">
        <f t="shared" si="32"/>
        <v>GUAY</v>
      </c>
      <c r="H1038" t="str">
        <f t="shared" si="33"/>
        <v>GUAY</v>
      </c>
    </row>
    <row r="1039" spans="1:8" x14ac:dyDescent="0.2">
      <c r="A1039" t="s">
        <v>309</v>
      </c>
      <c r="B1039" s="11" t="s">
        <v>2032</v>
      </c>
      <c r="C1039" s="14" t="s">
        <v>2033</v>
      </c>
      <c r="D1039" s="14" t="s">
        <v>309</v>
      </c>
      <c r="E1039" s="14" t="s">
        <v>2033</v>
      </c>
      <c r="F1039" s="14" t="s">
        <v>2032</v>
      </c>
      <c r="G1039" t="str">
        <f t="shared" si="32"/>
        <v>GUAY</v>
      </c>
      <c r="H1039" t="str">
        <f t="shared" si="33"/>
        <v>GUAY</v>
      </c>
    </row>
    <row r="1040" spans="1:8" x14ac:dyDescent="0.2">
      <c r="A1040" t="s">
        <v>309</v>
      </c>
      <c r="B1040" s="11" t="s">
        <v>2034</v>
      </c>
      <c r="C1040" s="14" t="s">
        <v>2035</v>
      </c>
      <c r="D1040" s="14" t="s">
        <v>309</v>
      </c>
      <c r="E1040" s="14" t="s">
        <v>2035</v>
      </c>
      <c r="F1040" s="14" t="s">
        <v>2034</v>
      </c>
      <c r="G1040" t="str">
        <f t="shared" si="32"/>
        <v>GUAY</v>
      </c>
      <c r="H1040" t="str">
        <f t="shared" si="33"/>
        <v>GUAY</v>
      </c>
    </row>
    <row r="1041" spans="1:8" x14ac:dyDescent="0.2">
      <c r="A1041" t="s">
        <v>309</v>
      </c>
      <c r="B1041" s="11" t="s">
        <v>1982</v>
      </c>
      <c r="C1041" s="14" t="s">
        <v>1983</v>
      </c>
      <c r="D1041" s="14" t="s">
        <v>309</v>
      </c>
      <c r="E1041" s="14" t="s">
        <v>1983</v>
      </c>
      <c r="F1041" s="14" t="s">
        <v>1982</v>
      </c>
      <c r="G1041" t="str">
        <f t="shared" si="32"/>
        <v>GUAY</v>
      </c>
      <c r="H1041" t="str">
        <f t="shared" si="33"/>
        <v>GUAY</v>
      </c>
    </row>
    <row r="1042" spans="1:8" x14ac:dyDescent="0.2">
      <c r="A1042" t="s">
        <v>309</v>
      </c>
      <c r="B1042" s="11" t="s">
        <v>2036</v>
      </c>
      <c r="C1042" s="14" t="s">
        <v>2037</v>
      </c>
      <c r="D1042" s="14" t="s">
        <v>309</v>
      </c>
      <c r="E1042" s="14" t="s">
        <v>2037</v>
      </c>
      <c r="F1042" s="14" t="s">
        <v>2036</v>
      </c>
      <c r="G1042" t="str">
        <f t="shared" si="32"/>
        <v>GUAY</v>
      </c>
      <c r="H1042" t="str">
        <f t="shared" si="33"/>
        <v>GUAY</v>
      </c>
    </row>
    <row r="1043" spans="1:8" x14ac:dyDescent="0.2">
      <c r="A1043" t="s">
        <v>309</v>
      </c>
      <c r="B1043" s="11" t="s">
        <v>2038</v>
      </c>
      <c r="C1043" s="14" t="s">
        <v>2039</v>
      </c>
      <c r="D1043" s="14" t="s">
        <v>309</v>
      </c>
      <c r="E1043" s="14" t="s">
        <v>2039</v>
      </c>
      <c r="F1043" s="14" t="s">
        <v>2038</v>
      </c>
      <c r="G1043" t="str">
        <f t="shared" si="32"/>
        <v>GUAY</v>
      </c>
      <c r="H1043" t="str">
        <f t="shared" si="33"/>
        <v>GUAY</v>
      </c>
    </row>
    <row r="1044" spans="1:8" x14ac:dyDescent="0.2">
      <c r="A1044" t="s">
        <v>309</v>
      </c>
      <c r="B1044" s="11" t="s">
        <v>2040</v>
      </c>
      <c r="C1044" s="14" t="s">
        <v>2041</v>
      </c>
      <c r="D1044" s="14" t="s">
        <v>309</v>
      </c>
      <c r="E1044" s="14" t="s">
        <v>2041</v>
      </c>
      <c r="F1044" s="14" t="s">
        <v>2040</v>
      </c>
      <c r="G1044" t="str">
        <f t="shared" si="32"/>
        <v>GUAY</v>
      </c>
      <c r="H1044" t="str">
        <f t="shared" si="33"/>
        <v>GUAY</v>
      </c>
    </row>
    <row r="1045" spans="1:8" x14ac:dyDescent="0.2">
      <c r="A1045" t="s">
        <v>311</v>
      </c>
      <c r="B1045" s="11" t="s">
        <v>2042</v>
      </c>
      <c r="C1045" s="14" t="s">
        <v>2043</v>
      </c>
      <c r="D1045" s="12" t="s">
        <v>311</v>
      </c>
      <c r="E1045" t="s">
        <v>2043</v>
      </c>
      <c r="F1045" t="s">
        <v>2042</v>
      </c>
      <c r="G1045" t="str">
        <f t="shared" si="32"/>
        <v>GUAY</v>
      </c>
      <c r="H1045" t="str">
        <f t="shared" si="33"/>
        <v>GUAY</v>
      </c>
    </row>
    <row r="1046" spans="1:8" x14ac:dyDescent="0.2">
      <c r="A1046" t="s">
        <v>311</v>
      </c>
      <c r="B1046" s="11" t="s">
        <v>2044</v>
      </c>
      <c r="C1046" s="14" t="s">
        <v>2045</v>
      </c>
      <c r="D1046" s="12" t="s">
        <v>311</v>
      </c>
      <c r="E1046" t="s">
        <v>2045</v>
      </c>
      <c r="F1046" t="s">
        <v>2044</v>
      </c>
      <c r="G1046" t="str">
        <f t="shared" si="32"/>
        <v>GUAY</v>
      </c>
      <c r="H1046" t="str">
        <f t="shared" si="33"/>
        <v>GUAY</v>
      </c>
    </row>
    <row r="1047" spans="1:8" x14ac:dyDescent="0.2">
      <c r="A1047" t="s">
        <v>311</v>
      </c>
      <c r="B1047" s="11" t="s">
        <v>2046</v>
      </c>
      <c r="C1047" s="14" t="s">
        <v>2047</v>
      </c>
      <c r="D1047" s="12" t="s">
        <v>311</v>
      </c>
      <c r="E1047" t="s">
        <v>2047</v>
      </c>
      <c r="F1047" t="s">
        <v>2046</v>
      </c>
      <c r="G1047" t="str">
        <f t="shared" si="32"/>
        <v>GUAY</v>
      </c>
      <c r="H1047" t="str">
        <f t="shared" si="33"/>
        <v>GUAY</v>
      </c>
    </row>
    <row r="1048" spans="1:8" x14ac:dyDescent="0.2">
      <c r="A1048" t="s">
        <v>311</v>
      </c>
      <c r="B1048" s="11" t="s">
        <v>2048</v>
      </c>
      <c r="C1048" s="14" t="s">
        <v>2049</v>
      </c>
      <c r="D1048" s="12" t="s">
        <v>311</v>
      </c>
      <c r="E1048" t="s">
        <v>2049</v>
      </c>
      <c r="F1048" t="s">
        <v>2048</v>
      </c>
      <c r="G1048" t="str">
        <f t="shared" si="32"/>
        <v>GUAY</v>
      </c>
      <c r="H1048" t="str">
        <f t="shared" si="33"/>
        <v>GUAY</v>
      </c>
    </row>
    <row r="1049" spans="1:8" x14ac:dyDescent="0.2">
      <c r="A1049" t="s">
        <v>311</v>
      </c>
      <c r="B1049" s="11" t="s">
        <v>1916</v>
      </c>
      <c r="C1049" s="14" t="s">
        <v>1917</v>
      </c>
      <c r="D1049" s="12" t="s">
        <v>311</v>
      </c>
      <c r="E1049" t="s">
        <v>1917</v>
      </c>
      <c r="F1049" t="s">
        <v>1916</v>
      </c>
      <c r="G1049" t="str">
        <f t="shared" si="32"/>
        <v>GUAY</v>
      </c>
      <c r="H1049" t="str">
        <f t="shared" si="33"/>
        <v>GUAY</v>
      </c>
    </row>
    <row r="1050" spans="1:8" x14ac:dyDescent="0.2">
      <c r="A1050" t="s">
        <v>311</v>
      </c>
      <c r="B1050" s="11" t="s">
        <v>2050</v>
      </c>
      <c r="C1050" s="14" t="s">
        <v>2051</v>
      </c>
      <c r="D1050" s="12" t="s">
        <v>311</v>
      </c>
      <c r="E1050" t="s">
        <v>2051</v>
      </c>
      <c r="F1050" t="s">
        <v>2050</v>
      </c>
      <c r="G1050" t="str">
        <f t="shared" si="32"/>
        <v>GUAY</v>
      </c>
      <c r="H1050" t="str">
        <f t="shared" si="33"/>
        <v>GUAY</v>
      </c>
    </row>
    <row r="1051" spans="1:8" x14ac:dyDescent="0.2">
      <c r="A1051" t="s">
        <v>311</v>
      </c>
      <c r="B1051" s="11" t="s">
        <v>2052</v>
      </c>
      <c r="C1051" s="14" t="s">
        <v>2053</v>
      </c>
      <c r="D1051" s="12" t="s">
        <v>311</v>
      </c>
      <c r="E1051" t="s">
        <v>2053</v>
      </c>
      <c r="F1051" t="s">
        <v>2052</v>
      </c>
      <c r="G1051" t="str">
        <f t="shared" si="32"/>
        <v>GUAY</v>
      </c>
      <c r="H1051" t="str">
        <f t="shared" si="33"/>
        <v>GUAY</v>
      </c>
    </row>
    <row r="1052" spans="1:8" x14ac:dyDescent="0.2">
      <c r="A1052" t="s">
        <v>311</v>
      </c>
      <c r="B1052" s="11" t="s">
        <v>2054</v>
      </c>
      <c r="C1052" s="14" t="s">
        <v>2055</v>
      </c>
      <c r="D1052" s="12" t="s">
        <v>311</v>
      </c>
      <c r="E1052" t="s">
        <v>2055</v>
      </c>
      <c r="F1052" t="s">
        <v>2054</v>
      </c>
      <c r="G1052" t="str">
        <f t="shared" si="32"/>
        <v>GUAY</v>
      </c>
      <c r="H1052" t="str">
        <f t="shared" si="33"/>
        <v>GUAY</v>
      </c>
    </row>
    <row r="1053" spans="1:8" x14ac:dyDescent="0.2">
      <c r="A1053" t="s">
        <v>311</v>
      </c>
      <c r="B1053" s="11" t="s">
        <v>361</v>
      </c>
      <c r="C1053" s="14" t="s">
        <v>362</v>
      </c>
      <c r="D1053" s="12" t="s">
        <v>311</v>
      </c>
      <c r="E1053" t="s">
        <v>362</v>
      </c>
      <c r="F1053" t="s">
        <v>361</v>
      </c>
      <c r="G1053" t="str">
        <f t="shared" si="32"/>
        <v>GUAY</v>
      </c>
      <c r="H1053" t="str">
        <f t="shared" si="33"/>
        <v>GUAY</v>
      </c>
    </row>
    <row r="1054" spans="1:8" x14ac:dyDescent="0.2">
      <c r="A1054" t="s">
        <v>311</v>
      </c>
      <c r="B1054" s="11" t="s">
        <v>2056</v>
      </c>
      <c r="C1054" s="14" t="s">
        <v>2057</v>
      </c>
      <c r="D1054" s="14" t="s">
        <v>311</v>
      </c>
      <c r="E1054" s="14" t="s">
        <v>2057</v>
      </c>
      <c r="F1054" s="14" t="s">
        <v>2056</v>
      </c>
      <c r="G1054" t="str">
        <f t="shared" si="32"/>
        <v>GUAY</v>
      </c>
      <c r="H1054" t="str">
        <f t="shared" si="33"/>
        <v>GUAY</v>
      </c>
    </row>
    <row r="1055" spans="1:8" x14ac:dyDescent="0.2">
      <c r="A1055" t="s">
        <v>313</v>
      </c>
      <c r="B1055" s="11" t="s">
        <v>1916</v>
      </c>
      <c r="C1055" s="14" t="s">
        <v>1917</v>
      </c>
      <c r="D1055" s="14" t="s">
        <v>313</v>
      </c>
      <c r="E1055" s="14" t="s">
        <v>1917</v>
      </c>
      <c r="F1055" s="14" t="s">
        <v>1916</v>
      </c>
      <c r="G1055" t="str">
        <f t="shared" si="32"/>
        <v>GUAY</v>
      </c>
      <c r="H1055" t="str">
        <f t="shared" si="33"/>
        <v>GUAY</v>
      </c>
    </row>
    <row r="1056" spans="1:8" x14ac:dyDescent="0.2">
      <c r="A1056" t="s">
        <v>313</v>
      </c>
      <c r="B1056" s="11" t="s">
        <v>2058</v>
      </c>
      <c r="C1056" s="14" t="s">
        <v>2059</v>
      </c>
      <c r="D1056" s="14" t="s">
        <v>313</v>
      </c>
      <c r="E1056" s="14" t="s">
        <v>2059</v>
      </c>
      <c r="F1056" s="14" t="s">
        <v>2058</v>
      </c>
      <c r="G1056" t="str">
        <f t="shared" si="32"/>
        <v>GUAY</v>
      </c>
      <c r="H1056" t="str">
        <f t="shared" si="33"/>
        <v>GUAY</v>
      </c>
    </row>
    <row r="1057" spans="1:8" x14ac:dyDescent="0.2">
      <c r="A1057" t="s">
        <v>313</v>
      </c>
      <c r="B1057" s="11" t="s">
        <v>377</v>
      </c>
      <c r="C1057" s="14" t="s">
        <v>2060</v>
      </c>
      <c r="D1057" s="14" t="s">
        <v>313</v>
      </c>
      <c r="E1057" s="14" t="s">
        <v>2060</v>
      </c>
      <c r="F1057" s="14" t="s">
        <v>377</v>
      </c>
      <c r="G1057" t="str">
        <f t="shared" si="32"/>
        <v>GUAY</v>
      </c>
      <c r="H1057" t="str">
        <f t="shared" si="33"/>
        <v>GUAY</v>
      </c>
    </row>
    <row r="1058" spans="1:8" x14ac:dyDescent="0.2">
      <c r="A1058" t="s">
        <v>313</v>
      </c>
      <c r="B1058" s="11" t="s">
        <v>369</v>
      </c>
      <c r="C1058" s="14" t="s">
        <v>2061</v>
      </c>
      <c r="D1058" s="14" t="s">
        <v>313</v>
      </c>
      <c r="E1058" s="14" t="s">
        <v>2061</v>
      </c>
      <c r="F1058" s="14" t="s">
        <v>369</v>
      </c>
      <c r="G1058" t="str">
        <f t="shared" si="32"/>
        <v>GUAY</v>
      </c>
      <c r="H1058" t="str">
        <f t="shared" si="33"/>
        <v>GUAY</v>
      </c>
    </row>
    <row r="1059" spans="1:8" x14ac:dyDescent="0.2">
      <c r="A1059" t="s">
        <v>313</v>
      </c>
      <c r="B1059" s="11" t="s">
        <v>2062</v>
      </c>
      <c r="C1059" s="14" t="s">
        <v>2063</v>
      </c>
      <c r="D1059" s="14" t="s">
        <v>313</v>
      </c>
      <c r="E1059" s="14" t="s">
        <v>2063</v>
      </c>
      <c r="F1059" s="14" t="s">
        <v>2062</v>
      </c>
      <c r="G1059" t="str">
        <f t="shared" si="32"/>
        <v>GUAY</v>
      </c>
      <c r="H1059" t="str">
        <f t="shared" si="33"/>
        <v>GUAY</v>
      </c>
    </row>
    <row r="1060" spans="1:8" x14ac:dyDescent="0.2">
      <c r="A1060" t="s">
        <v>313</v>
      </c>
      <c r="B1060" s="11" t="s">
        <v>2064</v>
      </c>
      <c r="C1060" s="14" t="s">
        <v>2065</v>
      </c>
      <c r="D1060" s="14" t="s">
        <v>313</v>
      </c>
      <c r="E1060" s="14" t="s">
        <v>2065</v>
      </c>
      <c r="F1060" s="14" t="s">
        <v>2064</v>
      </c>
      <c r="G1060" t="str">
        <f t="shared" si="32"/>
        <v>GUAY</v>
      </c>
      <c r="H1060" t="str">
        <f t="shared" si="33"/>
        <v>GUAY</v>
      </c>
    </row>
    <row r="1061" spans="1:8" x14ac:dyDescent="0.2">
      <c r="A1061" t="s">
        <v>313</v>
      </c>
      <c r="B1061" s="11" t="s">
        <v>2066</v>
      </c>
      <c r="C1061" s="14" t="s">
        <v>2067</v>
      </c>
      <c r="D1061" s="14" t="s">
        <v>313</v>
      </c>
      <c r="E1061" s="14" t="s">
        <v>2067</v>
      </c>
      <c r="F1061" s="14" t="s">
        <v>2066</v>
      </c>
      <c r="G1061" t="str">
        <f t="shared" si="32"/>
        <v>GUAY</v>
      </c>
      <c r="H1061" t="str">
        <f t="shared" si="33"/>
        <v>GUAY</v>
      </c>
    </row>
    <row r="1062" spans="1:8" x14ac:dyDescent="0.2">
      <c r="A1062" t="s">
        <v>313</v>
      </c>
      <c r="B1062" s="11" t="s">
        <v>2068</v>
      </c>
      <c r="C1062" s="14" t="s">
        <v>2069</v>
      </c>
      <c r="D1062" s="14" t="s">
        <v>313</v>
      </c>
      <c r="E1062" s="14" t="s">
        <v>2069</v>
      </c>
      <c r="F1062" s="14" t="s">
        <v>2068</v>
      </c>
      <c r="G1062" t="str">
        <f t="shared" si="32"/>
        <v>GUAY</v>
      </c>
      <c r="H1062" t="str">
        <f t="shared" si="33"/>
        <v>GUAY</v>
      </c>
    </row>
    <row r="1063" spans="1:8" x14ac:dyDescent="0.2">
      <c r="A1063" t="s">
        <v>313</v>
      </c>
      <c r="B1063" s="11" t="s">
        <v>2070</v>
      </c>
      <c r="C1063" s="14" t="s">
        <v>2071</v>
      </c>
      <c r="D1063" s="14" t="s">
        <v>313</v>
      </c>
      <c r="E1063" s="14" t="s">
        <v>2071</v>
      </c>
      <c r="F1063" s="14" t="s">
        <v>2070</v>
      </c>
      <c r="G1063" t="str">
        <f t="shared" si="32"/>
        <v>GUAY</v>
      </c>
      <c r="H1063" t="str">
        <f t="shared" si="33"/>
        <v>GUAY</v>
      </c>
    </row>
    <row r="1064" spans="1:8" x14ac:dyDescent="0.2">
      <c r="A1064" t="s">
        <v>313</v>
      </c>
      <c r="B1064" s="11" t="s">
        <v>2072</v>
      </c>
      <c r="C1064" s="14" t="s">
        <v>2073</v>
      </c>
      <c r="D1064" s="14" t="s">
        <v>313</v>
      </c>
      <c r="E1064" s="14" t="s">
        <v>2073</v>
      </c>
      <c r="F1064" s="14" t="s">
        <v>2072</v>
      </c>
      <c r="G1064" t="str">
        <f t="shared" si="32"/>
        <v>GUAY</v>
      </c>
      <c r="H1064" t="str">
        <f t="shared" si="33"/>
        <v>GUAY</v>
      </c>
    </row>
    <row r="1065" spans="1:8" x14ac:dyDescent="0.2">
      <c r="A1065" t="s">
        <v>315</v>
      </c>
      <c r="B1065" s="11" t="s">
        <v>2074</v>
      </c>
      <c r="C1065" s="14" t="s">
        <v>2075</v>
      </c>
      <c r="D1065" s="14" t="s">
        <v>315</v>
      </c>
      <c r="E1065" s="14" t="s">
        <v>2075</v>
      </c>
      <c r="F1065" s="14" t="s">
        <v>2074</v>
      </c>
      <c r="G1065" t="str">
        <f t="shared" si="32"/>
        <v>GUAY</v>
      </c>
      <c r="H1065" t="str">
        <f t="shared" si="33"/>
        <v>GUAY</v>
      </c>
    </row>
    <row r="1066" spans="1:8" x14ac:dyDescent="0.2">
      <c r="A1066" t="s">
        <v>315</v>
      </c>
      <c r="B1066" s="11" t="s">
        <v>2076</v>
      </c>
      <c r="C1066" s="14" t="s">
        <v>2077</v>
      </c>
      <c r="D1066" s="14" t="s">
        <v>315</v>
      </c>
      <c r="E1066" s="14" t="s">
        <v>2077</v>
      </c>
      <c r="F1066" s="14" t="s">
        <v>2076</v>
      </c>
      <c r="G1066" t="str">
        <f t="shared" si="32"/>
        <v>GUAY</v>
      </c>
      <c r="H1066" t="str">
        <f t="shared" si="33"/>
        <v>GUAY</v>
      </c>
    </row>
    <row r="1067" spans="1:8" x14ac:dyDescent="0.2">
      <c r="A1067" t="s">
        <v>315</v>
      </c>
      <c r="B1067" s="11" t="s">
        <v>2078</v>
      </c>
      <c r="C1067" s="14" t="s">
        <v>2079</v>
      </c>
      <c r="D1067" s="14" t="s">
        <v>315</v>
      </c>
      <c r="E1067" s="14" t="s">
        <v>2079</v>
      </c>
      <c r="F1067" s="14" t="s">
        <v>2078</v>
      </c>
      <c r="G1067" t="str">
        <f t="shared" si="32"/>
        <v>GUAY</v>
      </c>
      <c r="H1067" t="str">
        <f t="shared" si="33"/>
        <v>GUAY</v>
      </c>
    </row>
    <row r="1068" spans="1:8" x14ac:dyDescent="0.2">
      <c r="A1068" t="s">
        <v>315</v>
      </c>
      <c r="B1068" s="11" t="s">
        <v>2080</v>
      </c>
      <c r="C1068" s="14" t="s">
        <v>2081</v>
      </c>
      <c r="D1068" s="14" t="s">
        <v>315</v>
      </c>
      <c r="E1068" s="14" t="s">
        <v>2081</v>
      </c>
      <c r="F1068" s="14" t="s">
        <v>2080</v>
      </c>
      <c r="G1068" t="str">
        <f t="shared" si="32"/>
        <v>GUAY</v>
      </c>
      <c r="H1068" t="str">
        <f t="shared" si="33"/>
        <v>GUAY</v>
      </c>
    </row>
    <row r="1069" spans="1:8" x14ac:dyDescent="0.2">
      <c r="A1069" t="s">
        <v>315</v>
      </c>
      <c r="B1069" s="11" t="s">
        <v>2058</v>
      </c>
      <c r="C1069" s="14" t="s">
        <v>2059</v>
      </c>
      <c r="D1069" s="14" t="s">
        <v>315</v>
      </c>
      <c r="E1069" s="14" t="s">
        <v>2059</v>
      </c>
      <c r="F1069" s="14" t="s">
        <v>2058</v>
      </c>
      <c r="G1069" t="str">
        <f t="shared" si="32"/>
        <v>GUAY</v>
      </c>
      <c r="H1069" t="str">
        <f t="shared" si="33"/>
        <v>GUAY</v>
      </c>
    </row>
    <row r="1070" spans="1:8" x14ac:dyDescent="0.2">
      <c r="A1070" t="s">
        <v>315</v>
      </c>
      <c r="B1070" s="11" t="s">
        <v>361</v>
      </c>
      <c r="C1070" s="14" t="s">
        <v>362</v>
      </c>
      <c r="D1070" s="14" t="s">
        <v>315</v>
      </c>
      <c r="E1070" s="14" t="s">
        <v>362</v>
      </c>
      <c r="F1070" s="14" t="s">
        <v>361</v>
      </c>
      <c r="G1070" t="str">
        <f t="shared" si="32"/>
        <v>GUAY</v>
      </c>
      <c r="H1070" t="str">
        <f t="shared" si="33"/>
        <v>GUAY</v>
      </c>
    </row>
    <row r="1071" spans="1:8" x14ac:dyDescent="0.2">
      <c r="A1071" t="s">
        <v>315</v>
      </c>
      <c r="B1071" s="11" t="s">
        <v>1916</v>
      </c>
      <c r="C1071" s="14" t="s">
        <v>1917</v>
      </c>
      <c r="D1071" s="14" t="s">
        <v>315</v>
      </c>
      <c r="E1071" s="14" t="s">
        <v>1917</v>
      </c>
      <c r="F1071" s="14" t="s">
        <v>1916</v>
      </c>
      <c r="G1071" t="str">
        <f t="shared" si="32"/>
        <v>GUAY</v>
      </c>
      <c r="H1071" t="str">
        <f t="shared" si="33"/>
        <v>GUAY</v>
      </c>
    </row>
    <row r="1072" spans="1:8" x14ac:dyDescent="0.2">
      <c r="A1072" t="s">
        <v>315</v>
      </c>
      <c r="B1072" s="11" t="s">
        <v>2082</v>
      </c>
      <c r="C1072" s="14" t="s">
        <v>2083</v>
      </c>
      <c r="D1072" s="14" t="s">
        <v>315</v>
      </c>
      <c r="E1072" s="14" t="s">
        <v>2083</v>
      </c>
      <c r="F1072" s="14" t="s">
        <v>2082</v>
      </c>
      <c r="G1072" t="str">
        <f t="shared" si="32"/>
        <v>GUAY</v>
      </c>
      <c r="H1072" t="str">
        <f t="shared" si="33"/>
        <v>GUAY</v>
      </c>
    </row>
    <row r="1073" spans="1:8" x14ac:dyDescent="0.2">
      <c r="A1073" t="s">
        <v>315</v>
      </c>
      <c r="B1073" s="11" t="s">
        <v>2084</v>
      </c>
      <c r="C1073" s="14" t="s">
        <v>2085</v>
      </c>
      <c r="D1073" s="14" t="s">
        <v>315</v>
      </c>
      <c r="E1073" s="14" t="s">
        <v>2085</v>
      </c>
      <c r="F1073" s="14" t="s">
        <v>2084</v>
      </c>
      <c r="G1073" t="str">
        <f t="shared" si="32"/>
        <v>GUAY</v>
      </c>
      <c r="H1073" t="str">
        <f t="shared" si="33"/>
        <v>GUAY</v>
      </c>
    </row>
    <row r="1074" spans="1:8" x14ac:dyDescent="0.2">
      <c r="A1074" t="s">
        <v>315</v>
      </c>
      <c r="B1074" s="11" t="s">
        <v>2086</v>
      </c>
      <c r="C1074" s="14" t="s">
        <v>2087</v>
      </c>
      <c r="D1074" s="14" t="s">
        <v>315</v>
      </c>
      <c r="E1074" s="14" t="s">
        <v>2087</v>
      </c>
      <c r="F1074" s="14" t="s">
        <v>2086</v>
      </c>
      <c r="G1074" t="str">
        <f t="shared" si="32"/>
        <v>GUAY</v>
      </c>
      <c r="H1074" t="str">
        <f t="shared" si="33"/>
        <v>GUAY</v>
      </c>
    </row>
    <row r="1075" spans="1:8" x14ac:dyDescent="0.2">
      <c r="A1075" t="s">
        <v>317</v>
      </c>
      <c r="B1075" s="11" t="s">
        <v>361</v>
      </c>
      <c r="C1075" s="14" t="s">
        <v>362</v>
      </c>
      <c r="D1075" s="14" t="s">
        <v>317</v>
      </c>
      <c r="E1075" s="14" t="s">
        <v>362</v>
      </c>
      <c r="F1075" s="14" t="s">
        <v>361</v>
      </c>
      <c r="G1075" t="str">
        <f t="shared" si="32"/>
        <v>GUAY</v>
      </c>
      <c r="H1075" t="str">
        <f t="shared" si="33"/>
        <v>GUAY</v>
      </c>
    </row>
    <row r="1076" spans="1:8" x14ac:dyDescent="0.2">
      <c r="A1076" t="s">
        <v>317</v>
      </c>
      <c r="B1076" s="11" t="s">
        <v>2058</v>
      </c>
      <c r="C1076" s="14" t="s">
        <v>2059</v>
      </c>
      <c r="D1076" s="14" t="s">
        <v>317</v>
      </c>
      <c r="E1076" s="14" t="s">
        <v>2059</v>
      </c>
      <c r="F1076" s="14" t="s">
        <v>2058</v>
      </c>
      <c r="G1076" t="str">
        <f t="shared" si="32"/>
        <v>GUAY</v>
      </c>
      <c r="H1076" t="str">
        <f t="shared" si="33"/>
        <v>GUAY</v>
      </c>
    </row>
    <row r="1077" spans="1:8" x14ac:dyDescent="0.2">
      <c r="A1077" t="s">
        <v>317</v>
      </c>
      <c r="B1077" s="11" t="s">
        <v>2064</v>
      </c>
      <c r="C1077" s="14" t="s">
        <v>2065</v>
      </c>
      <c r="D1077" s="14" t="s">
        <v>317</v>
      </c>
      <c r="E1077" s="14" t="s">
        <v>2065</v>
      </c>
      <c r="F1077" s="14" t="s">
        <v>2064</v>
      </c>
      <c r="G1077" t="str">
        <f t="shared" si="32"/>
        <v>GUAY</v>
      </c>
      <c r="H1077" t="str">
        <f t="shared" si="33"/>
        <v>GUAY</v>
      </c>
    </row>
    <row r="1078" spans="1:8" x14ac:dyDescent="0.2">
      <c r="A1078" t="s">
        <v>317</v>
      </c>
      <c r="B1078" s="11" t="s">
        <v>2088</v>
      </c>
      <c r="C1078" s="14" t="s">
        <v>2089</v>
      </c>
      <c r="D1078" s="14" t="s">
        <v>317</v>
      </c>
      <c r="E1078" s="14" t="s">
        <v>2089</v>
      </c>
      <c r="F1078" s="14" t="s">
        <v>2088</v>
      </c>
      <c r="G1078" t="str">
        <f t="shared" si="32"/>
        <v>GUAY</v>
      </c>
      <c r="H1078" t="str">
        <f t="shared" si="33"/>
        <v>GUAY</v>
      </c>
    </row>
    <row r="1079" spans="1:8" x14ac:dyDescent="0.2">
      <c r="A1079" t="s">
        <v>317</v>
      </c>
      <c r="B1079" s="11" t="s">
        <v>2090</v>
      </c>
      <c r="C1079" s="14" t="s">
        <v>2091</v>
      </c>
      <c r="D1079" s="14" t="s">
        <v>317</v>
      </c>
      <c r="E1079" s="14" t="s">
        <v>2091</v>
      </c>
      <c r="F1079" s="14" t="s">
        <v>2090</v>
      </c>
      <c r="G1079" t="str">
        <f t="shared" si="32"/>
        <v>GUAY</v>
      </c>
      <c r="H1079" t="str">
        <f t="shared" si="33"/>
        <v>GUAY</v>
      </c>
    </row>
    <row r="1080" spans="1:8" x14ac:dyDescent="0.2">
      <c r="A1080" t="s">
        <v>317</v>
      </c>
      <c r="B1080" s="11" t="s">
        <v>2092</v>
      </c>
      <c r="C1080" s="14" t="s">
        <v>2093</v>
      </c>
      <c r="D1080" s="14" t="s">
        <v>317</v>
      </c>
      <c r="E1080" s="14" t="s">
        <v>2093</v>
      </c>
      <c r="F1080" s="14" t="s">
        <v>2092</v>
      </c>
      <c r="G1080" t="str">
        <f t="shared" si="32"/>
        <v>GUAY</v>
      </c>
      <c r="H1080" t="str">
        <f t="shared" si="33"/>
        <v>GUAY</v>
      </c>
    </row>
    <row r="1081" spans="1:8" x14ac:dyDescent="0.2">
      <c r="A1081" t="s">
        <v>317</v>
      </c>
      <c r="B1081" s="11" t="s">
        <v>1916</v>
      </c>
      <c r="C1081" s="14" t="s">
        <v>1917</v>
      </c>
      <c r="D1081" s="14" t="s">
        <v>317</v>
      </c>
      <c r="E1081" s="14" t="s">
        <v>1917</v>
      </c>
      <c r="F1081" s="14" t="s">
        <v>1916</v>
      </c>
      <c r="G1081" t="str">
        <f t="shared" si="32"/>
        <v>GUAY</v>
      </c>
      <c r="H1081" t="str">
        <f t="shared" si="33"/>
        <v>GUAY</v>
      </c>
    </row>
    <row r="1082" spans="1:8" x14ac:dyDescent="0.2">
      <c r="A1082" t="s">
        <v>317</v>
      </c>
      <c r="B1082" s="11" t="s">
        <v>2094</v>
      </c>
      <c r="C1082" s="14" t="s">
        <v>2095</v>
      </c>
      <c r="D1082" s="14" t="s">
        <v>317</v>
      </c>
      <c r="E1082" s="14" t="s">
        <v>2095</v>
      </c>
      <c r="F1082" s="14" t="s">
        <v>2094</v>
      </c>
      <c r="G1082" t="str">
        <f t="shared" si="32"/>
        <v>GUAY</v>
      </c>
      <c r="H1082" t="str">
        <f t="shared" si="33"/>
        <v>GUAY</v>
      </c>
    </row>
    <row r="1083" spans="1:8" x14ac:dyDescent="0.2">
      <c r="A1083" t="s">
        <v>317</v>
      </c>
      <c r="B1083" s="11" t="s">
        <v>2096</v>
      </c>
      <c r="C1083" s="14" t="s">
        <v>2097</v>
      </c>
      <c r="D1083" s="14" t="s">
        <v>317</v>
      </c>
      <c r="E1083" s="14" t="s">
        <v>2097</v>
      </c>
      <c r="F1083" s="14" t="s">
        <v>2096</v>
      </c>
      <c r="G1083" t="str">
        <f t="shared" si="32"/>
        <v>GUAY</v>
      </c>
      <c r="H1083" t="str">
        <f t="shared" si="33"/>
        <v>GUAY</v>
      </c>
    </row>
    <row r="1084" spans="1:8" x14ac:dyDescent="0.2">
      <c r="A1084" t="s">
        <v>317</v>
      </c>
      <c r="B1084" s="11" t="s">
        <v>2098</v>
      </c>
      <c r="C1084" s="14" t="s">
        <v>2099</v>
      </c>
      <c r="D1084" s="14" t="s">
        <v>317</v>
      </c>
      <c r="E1084" s="14" t="s">
        <v>2099</v>
      </c>
      <c r="F1084" s="14" t="s">
        <v>2098</v>
      </c>
      <c r="G1084" t="str">
        <f t="shared" si="32"/>
        <v>GUAY</v>
      </c>
      <c r="H1084" t="str">
        <f t="shared" si="33"/>
        <v>GUAY</v>
      </c>
    </row>
    <row r="1085" spans="1:8" x14ac:dyDescent="0.2">
      <c r="A1085" t="s">
        <v>319</v>
      </c>
      <c r="B1085" s="11" t="s">
        <v>2100</v>
      </c>
      <c r="C1085" s="14" t="s">
        <v>2101</v>
      </c>
      <c r="D1085" s="14" t="s">
        <v>319</v>
      </c>
      <c r="E1085" s="14" t="s">
        <v>2101</v>
      </c>
      <c r="F1085" s="14" t="s">
        <v>2100</v>
      </c>
      <c r="G1085" t="str">
        <f t="shared" si="32"/>
        <v>GUAY</v>
      </c>
      <c r="H1085" t="str">
        <f t="shared" si="33"/>
        <v>GUAY</v>
      </c>
    </row>
    <row r="1086" spans="1:8" x14ac:dyDescent="0.2">
      <c r="A1086" t="s">
        <v>319</v>
      </c>
      <c r="B1086" s="11" t="s">
        <v>2102</v>
      </c>
      <c r="C1086" s="14" t="s">
        <v>2103</v>
      </c>
      <c r="D1086" s="14" t="s">
        <v>319</v>
      </c>
      <c r="E1086" s="14" t="s">
        <v>2103</v>
      </c>
      <c r="F1086" s="14" t="s">
        <v>2102</v>
      </c>
      <c r="G1086" t="str">
        <f t="shared" si="32"/>
        <v>GUAY</v>
      </c>
      <c r="H1086" t="str">
        <f t="shared" si="33"/>
        <v>GUAY</v>
      </c>
    </row>
    <row r="1087" spans="1:8" x14ac:dyDescent="0.2">
      <c r="A1087" t="s">
        <v>319</v>
      </c>
      <c r="B1087" s="11" t="s">
        <v>2104</v>
      </c>
      <c r="C1087" s="14" t="s">
        <v>2105</v>
      </c>
      <c r="D1087" s="14" t="s">
        <v>319</v>
      </c>
      <c r="E1087" s="14" t="s">
        <v>2105</v>
      </c>
      <c r="F1087" s="14" t="s">
        <v>2104</v>
      </c>
      <c r="G1087" t="str">
        <f t="shared" si="32"/>
        <v>GUAY</v>
      </c>
      <c r="H1087" t="str">
        <f t="shared" si="33"/>
        <v>GUAY</v>
      </c>
    </row>
    <row r="1088" spans="1:8" x14ac:dyDescent="0.2">
      <c r="A1088" t="s">
        <v>319</v>
      </c>
      <c r="B1088" s="11" t="s">
        <v>2106</v>
      </c>
      <c r="C1088" s="14" t="s">
        <v>2107</v>
      </c>
      <c r="D1088" s="14" t="s">
        <v>319</v>
      </c>
      <c r="E1088" s="14" t="s">
        <v>2107</v>
      </c>
      <c r="F1088" s="14" t="s">
        <v>2106</v>
      </c>
      <c r="G1088" t="str">
        <f t="shared" si="32"/>
        <v>GUAY</v>
      </c>
      <c r="H1088" t="str">
        <f t="shared" si="33"/>
        <v>GUAY</v>
      </c>
    </row>
    <row r="1089" spans="1:8" x14ac:dyDescent="0.2">
      <c r="A1089" t="s">
        <v>319</v>
      </c>
      <c r="B1089" s="11" t="s">
        <v>2108</v>
      </c>
      <c r="C1089" s="14" t="s">
        <v>2109</v>
      </c>
      <c r="D1089" s="14" t="s">
        <v>319</v>
      </c>
      <c r="E1089" s="14" t="s">
        <v>2109</v>
      </c>
      <c r="F1089" s="14" t="s">
        <v>2108</v>
      </c>
      <c r="G1089" t="str">
        <f t="shared" si="32"/>
        <v>GUAY</v>
      </c>
      <c r="H1089" t="str">
        <f t="shared" si="33"/>
        <v>GUAY</v>
      </c>
    </row>
    <row r="1090" spans="1:8" x14ac:dyDescent="0.2">
      <c r="A1090" t="s">
        <v>319</v>
      </c>
      <c r="B1090" s="11" t="s">
        <v>2110</v>
      </c>
      <c r="C1090" s="14" t="s">
        <v>2111</v>
      </c>
      <c r="D1090" s="14" t="s">
        <v>319</v>
      </c>
      <c r="E1090" s="14" t="s">
        <v>2111</v>
      </c>
      <c r="F1090" s="14" t="s">
        <v>2110</v>
      </c>
      <c r="G1090" t="str">
        <f t="shared" ref="G1090:G1153" si="34">IF(TRIM(D1090)=TRIM(A1090),"GUAY","MAL")</f>
        <v>GUAY</v>
      </c>
      <c r="H1090" t="str">
        <f t="shared" ref="H1090:H1153" si="35">IF(TRIM(E1090)=TRIM(C1090),"GUAY","MAL")</f>
        <v>GUAY</v>
      </c>
    </row>
    <row r="1091" spans="1:8" x14ac:dyDescent="0.2">
      <c r="A1091" t="s">
        <v>319</v>
      </c>
      <c r="B1091" s="11" t="s">
        <v>2112</v>
      </c>
      <c r="C1091" s="14" t="s">
        <v>362</v>
      </c>
      <c r="D1091" s="14" t="s">
        <v>319</v>
      </c>
      <c r="E1091" s="14" t="s">
        <v>362</v>
      </c>
      <c r="F1091" s="14" t="s">
        <v>2112</v>
      </c>
      <c r="G1091" t="str">
        <f t="shared" si="34"/>
        <v>GUAY</v>
      </c>
      <c r="H1091" t="str">
        <f t="shared" si="35"/>
        <v>GUAY</v>
      </c>
    </row>
    <row r="1092" spans="1:8" x14ac:dyDescent="0.2">
      <c r="A1092" t="s">
        <v>319</v>
      </c>
      <c r="B1092" s="11" t="s">
        <v>2113</v>
      </c>
      <c r="C1092" s="14" t="s">
        <v>1917</v>
      </c>
      <c r="D1092" s="14" t="s">
        <v>319</v>
      </c>
      <c r="E1092" s="14" t="s">
        <v>1917</v>
      </c>
      <c r="F1092" s="14" t="s">
        <v>2113</v>
      </c>
      <c r="G1092" t="str">
        <f t="shared" si="34"/>
        <v>GUAY</v>
      </c>
      <c r="H1092" t="str">
        <f t="shared" si="35"/>
        <v>GUAY</v>
      </c>
    </row>
    <row r="1093" spans="1:8" x14ac:dyDescent="0.2">
      <c r="A1093" t="s">
        <v>319</v>
      </c>
      <c r="B1093" s="11" t="s">
        <v>2114</v>
      </c>
      <c r="C1093" s="14" t="s">
        <v>2087</v>
      </c>
      <c r="D1093" s="14" t="s">
        <v>319</v>
      </c>
      <c r="E1093" s="14" t="s">
        <v>2087</v>
      </c>
      <c r="F1093" s="14" t="s">
        <v>2114</v>
      </c>
      <c r="G1093" t="str">
        <f t="shared" si="34"/>
        <v>GUAY</v>
      </c>
      <c r="H1093" t="str">
        <f t="shared" si="35"/>
        <v>GUAY</v>
      </c>
    </row>
    <row r="1094" spans="1:8" x14ac:dyDescent="0.2">
      <c r="A1094" t="s">
        <v>319</v>
      </c>
      <c r="B1094" s="11" t="s">
        <v>2115</v>
      </c>
      <c r="C1094" s="14" t="s">
        <v>2116</v>
      </c>
      <c r="D1094" s="14" t="s">
        <v>319</v>
      </c>
      <c r="E1094" s="14" t="s">
        <v>2116</v>
      </c>
      <c r="F1094" s="14" t="s">
        <v>2115</v>
      </c>
      <c r="G1094" t="str">
        <f t="shared" si="34"/>
        <v>GUAY</v>
      </c>
      <c r="H1094" t="str">
        <f t="shared" si="35"/>
        <v>GUAY</v>
      </c>
    </row>
    <row r="1095" spans="1:8" x14ac:dyDescent="0.2">
      <c r="A1095" t="s">
        <v>319</v>
      </c>
      <c r="B1095" s="11" t="s">
        <v>2117</v>
      </c>
      <c r="C1095" s="14" t="s">
        <v>2118</v>
      </c>
      <c r="D1095" s="14" t="s">
        <v>319</v>
      </c>
      <c r="E1095" s="14" t="s">
        <v>2118</v>
      </c>
      <c r="F1095" s="14" t="s">
        <v>2117</v>
      </c>
      <c r="G1095" t="str">
        <f t="shared" si="34"/>
        <v>GUAY</v>
      </c>
      <c r="H1095" t="str">
        <f t="shared" si="35"/>
        <v>GUAY</v>
      </c>
    </row>
    <row r="1096" spans="1:8" x14ac:dyDescent="0.2">
      <c r="A1096" t="s">
        <v>321</v>
      </c>
      <c r="B1096" s="11" t="s">
        <v>2119</v>
      </c>
      <c r="C1096" s="14" t="s">
        <v>2120</v>
      </c>
      <c r="D1096" s="14" t="s">
        <v>321</v>
      </c>
      <c r="E1096" s="14" t="s">
        <v>2120</v>
      </c>
      <c r="F1096" s="14" t="s">
        <v>2119</v>
      </c>
      <c r="G1096" t="str">
        <f t="shared" si="34"/>
        <v>GUAY</v>
      </c>
      <c r="H1096" t="str">
        <f t="shared" si="35"/>
        <v>GUAY</v>
      </c>
    </row>
    <row r="1097" spans="1:8" x14ac:dyDescent="0.2">
      <c r="A1097" t="s">
        <v>321</v>
      </c>
      <c r="B1097" s="11" t="s">
        <v>2121</v>
      </c>
      <c r="C1097" s="14" t="s">
        <v>2122</v>
      </c>
      <c r="D1097" s="14" t="s">
        <v>321</v>
      </c>
      <c r="E1097" s="14" t="s">
        <v>2122</v>
      </c>
      <c r="F1097" s="14" t="s">
        <v>2121</v>
      </c>
      <c r="G1097" t="str">
        <f t="shared" si="34"/>
        <v>GUAY</v>
      </c>
      <c r="H1097" t="str">
        <f t="shared" si="35"/>
        <v>GUAY</v>
      </c>
    </row>
    <row r="1098" spans="1:8" x14ac:dyDescent="0.2">
      <c r="A1098" t="s">
        <v>321</v>
      </c>
      <c r="B1098" s="11" t="s">
        <v>2123</v>
      </c>
      <c r="C1098" s="14" t="s">
        <v>2124</v>
      </c>
      <c r="D1098" s="14" t="s">
        <v>321</v>
      </c>
      <c r="E1098" s="14" t="s">
        <v>2124</v>
      </c>
      <c r="F1098" s="14" t="s">
        <v>2123</v>
      </c>
      <c r="G1098" t="str">
        <f t="shared" si="34"/>
        <v>GUAY</v>
      </c>
      <c r="H1098" t="str">
        <f t="shared" si="35"/>
        <v>GUAY</v>
      </c>
    </row>
    <row r="1099" spans="1:8" x14ac:dyDescent="0.2">
      <c r="A1099" t="s">
        <v>321</v>
      </c>
      <c r="B1099" s="11" t="s">
        <v>1319</v>
      </c>
      <c r="C1099" s="14" t="s">
        <v>2125</v>
      </c>
      <c r="D1099" s="14" t="s">
        <v>321</v>
      </c>
      <c r="E1099" s="14" t="s">
        <v>2125</v>
      </c>
      <c r="F1099" s="14" t="s">
        <v>1319</v>
      </c>
      <c r="G1099" t="str">
        <f t="shared" si="34"/>
        <v>GUAY</v>
      </c>
      <c r="H1099" t="str">
        <f t="shared" si="35"/>
        <v>GUAY</v>
      </c>
    </row>
    <row r="1100" spans="1:8" x14ac:dyDescent="0.2">
      <c r="A1100" t="s">
        <v>321</v>
      </c>
      <c r="B1100" s="11" t="s">
        <v>2126</v>
      </c>
      <c r="C1100" s="14" t="s">
        <v>2127</v>
      </c>
      <c r="D1100" s="14" t="s">
        <v>321</v>
      </c>
      <c r="E1100" s="14" t="s">
        <v>2127</v>
      </c>
      <c r="F1100" s="14" t="s">
        <v>2126</v>
      </c>
      <c r="G1100" t="str">
        <f t="shared" si="34"/>
        <v>GUAY</v>
      </c>
      <c r="H1100" t="str">
        <f t="shared" si="35"/>
        <v>GUAY</v>
      </c>
    </row>
    <row r="1101" spans="1:8" x14ac:dyDescent="0.2">
      <c r="A1101" t="s">
        <v>321</v>
      </c>
      <c r="B1101" s="11" t="s">
        <v>1916</v>
      </c>
      <c r="C1101" s="14" t="s">
        <v>1917</v>
      </c>
      <c r="D1101" s="14" t="s">
        <v>321</v>
      </c>
      <c r="E1101" s="14" t="s">
        <v>1917</v>
      </c>
      <c r="F1101" s="14" t="s">
        <v>1916</v>
      </c>
      <c r="G1101" t="str">
        <f t="shared" si="34"/>
        <v>GUAY</v>
      </c>
      <c r="H1101" t="str">
        <f t="shared" si="35"/>
        <v>GUAY</v>
      </c>
    </row>
    <row r="1102" spans="1:8" x14ac:dyDescent="0.2">
      <c r="A1102" t="s">
        <v>321</v>
      </c>
      <c r="B1102" s="11" t="s">
        <v>2128</v>
      </c>
      <c r="C1102" s="14" t="s">
        <v>2129</v>
      </c>
      <c r="D1102" s="14" t="s">
        <v>321</v>
      </c>
      <c r="E1102" s="14" t="s">
        <v>2129</v>
      </c>
      <c r="F1102" s="14" t="s">
        <v>2128</v>
      </c>
      <c r="G1102" t="str">
        <f t="shared" si="34"/>
        <v>GUAY</v>
      </c>
      <c r="H1102" t="str">
        <f t="shared" si="35"/>
        <v>GUAY</v>
      </c>
    </row>
    <row r="1103" spans="1:8" x14ac:dyDescent="0.2">
      <c r="A1103" t="s">
        <v>321</v>
      </c>
      <c r="B1103" s="11" t="s">
        <v>2130</v>
      </c>
      <c r="C1103" s="14" t="s">
        <v>2131</v>
      </c>
      <c r="D1103" s="14" t="s">
        <v>321</v>
      </c>
      <c r="E1103" s="14" t="s">
        <v>2131</v>
      </c>
      <c r="F1103" s="14" t="s">
        <v>2130</v>
      </c>
      <c r="G1103" t="str">
        <f t="shared" si="34"/>
        <v>GUAY</v>
      </c>
      <c r="H1103" t="str">
        <f t="shared" si="35"/>
        <v>GUAY</v>
      </c>
    </row>
    <row r="1104" spans="1:8" x14ac:dyDescent="0.2">
      <c r="A1104" t="s">
        <v>321</v>
      </c>
      <c r="B1104" s="11" t="s">
        <v>2132</v>
      </c>
      <c r="C1104" s="14" t="s">
        <v>2133</v>
      </c>
      <c r="D1104" s="14" t="s">
        <v>321</v>
      </c>
      <c r="E1104" s="14" t="s">
        <v>2133</v>
      </c>
      <c r="F1104" s="14" t="s">
        <v>2132</v>
      </c>
      <c r="G1104" t="str">
        <f t="shared" si="34"/>
        <v>GUAY</v>
      </c>
      <c r="H1104" t="str">
        <f t="shared" si="35"/>
        <v>GUAY</v>
      </c>
    </row>
    <row r="1105" spans="1:8" x14ac:dyDescent="0.2">
      <c r="A1105" t="s">
        <v>321</v>
      </c>
      <c r="B1105" s="11" t="s">
        <v>2134</v>
      </c>
      <c r="C1105" s="14" t="s">
        <v>2135</v>
      </c>
      <c r="D1105" s="14" t="s">
        <v>321</v>
      </c>
      <c r="E1105" s="14" t="s">
        <v>2135</v>
      </c>
      <c r="F1105" s="14" t="s">
        <v>2134</v>
      </c>
      <c r="G1105" t="str">
        <f t="shared" si="34"/>
        <v>GUAY</v>
      </c>
      <c r="H1105" t="str">
        <f t="shared" si="35"/>
        <v>GUAY</v>
      </c>
    </row>
    <row r="1106" spans="1:8" x14ac:dyDescent="0.2">
      <c r="A1106" t="s">
        <v>323</v>
      </c>
      <c r="B1106" s="11" t="s">
        <v>2136</v>
      </c>
      <c r="C1106" s="14" t="s">
        <v>2137</v>
      </c>
      <c r="D1106" s="14" t="s">
        <v>323</v>
      </c>
      <c r="E1106" s="14" t="s">
        <v>2137</v>
      </c>
      <c r="F1106" s="14" t="s">
        <v>2136</v>
      </c>
      <c r="G1106" t="str">
        <f t="shared" si="34"/>
        <v>GUAY</v>
      </c>
      <c r="H1106" t="str">
        <f t="shared" si="35"/>
        <v>GUAY</v>
      </c>
    </row>
    <row r="1107" spans="1:8" x14ac:dyDescent="0.2">
      <c r="A1107" t="s">
        <v>323</v>
      </c>
      <c r="B1107" s="11" t="s">
        <v>2138</v>
      </c>
      <c r="C1107" s="14" t="s">
        <v>2139</v>
      </c>
      <c r="D1107" s="14" t="s">
        <v>323</v>
      </c>
      <c r="E1107" s="14" t="s">
        <v>2139</v>
      </c>
      <c r="F1107" s="14" t="s">
        <v>2138</v>
      </c>
      <c r="G1107" t="str">
        <f t="shared" si="34"/>
        <v>GUAY</v>
      </c>
      <c r="H1107" t="str">
        <f t="shared" si="35"/>
        <v>GUAY</v>
      </c>
    </row>
    <row r="1108" spans="1:8" x14ac:dyDescent="0.2">
      <c r="A1108" t="s">
        <v>323</v>
      </c>
      <c r="B1108" s="11" t="s">
        <v>2140</v>
      </c>
      <c r="C1108" s="14" t="s">
        <v>2141</v>
      </c>
      <c r="D1108" s="14" t="s">
        <v>323</v>
      </c>
      <c r="E1108" s="14" t="s">
        <v>2141</v>
      </c>
      <c r="F1108" s="14" t="s">
        <v>2140</v>
      </c>
      <c r="G1108" t="str">
        <f t="shared" si="34"/>
        <v>GUAY</v>
      </c>
      <c r="H1108" t="str">
        <f t="shared" si="35"/>
        <v>GUAY</v>
      </c>
    </row>
    <row r="1109" spans="1:8" x14ac:dyDescent="0.2">
      <c r="A1109" t="s">
        <v>323</v>
      </c>
      <c r="B1109" s="11" t="s">
        <v>2142</v>
      </c>
      <c r="C1109" s="14" t="s">
        <v>2143</v>
      </c>
      <c r="D1109" s="14" t="s">
        <v>323</v>
      </c>
      <c r="E1109" s="14" t="s">
        <v>2143</v>
      </c>
      <c r="F1109" s="14" t="s">
        <v>2142</v>
      </c>
      <c r="G1109" t="str">
        <f t="shared" si="34"/>
        <v>GUAY</v>
      </c>
      <c r="H1109" t="str">
        <f t="shared" si="35"/>
        <v>GUAY</v>
      </c>
    </row>
    <row r="1110" spans="1:8" x14ac:dyDescent="0.2">
      <c r="A1110" t="s">
        <v>323</v>
      </c>
      <c r="B1110" s="11" t="s">
        <v>2144</v>
      </c>
      <c r="C1110" s="14" t="s">
        <v>2145</v>
      </c>
      <c r="D1110" s="14" t="s">
        <v>323</v>
      </c>
      <c r="E1110" s="14" t="s">
        <v>2145</v>
      </c>
      <c r="F1110" s="14" t="s">
        <v>2144</v>
      </c>
      <c r="G1110" t="str">
        <f t="shared" si="34"/>
        <v>GUAY</v>
      </c>
      <c r="H1110" t="str">
        <f t="shared" si="35"/>
        <v>GUAY</v>
      </c>
    </row>
    <row r="1111" spans="1:8" x14ac:dyDescent="0.2">
      <c r="A1111" t="s">
        <v>323</v>
      </c>
      <c r="B1111" s="11" t="s">
        <v>2146</v>
      </c>
      <c r="C1111" s="14" t="s">
        <v>2147</v>
      </c>
      <c r="D1111" s="14" t="s">
        <v>323</v>
      </c>
      <c r="E1111" s="14" t="s">
        <v>2147</v>
      </c>
      <c r="F1111" s="14" t="s">
        <v>2146</v>
      </c>
      <c r="G1111" t="str">
        <f t="shared" si="34"/>
        <v>GUAY</v>
      </c>
      <c r="H1111" t="str">
        <f t="shared" si="35"/>
        <v>GUAY</v>
      </c>
    </row>
    <row r="1112" spans="1:8" x14ac:dyDescent="0.2">
      <c r="A1112" t="s">
        <v>323</v>
      </c>
      <c r="B1112" s="11" t="s">
        <v>2148</v>
      </c>
      <c r="C1112" s="14" t="s">
        <v>2149</v>
      </c>
      <c r="D1112" s="14" t="s">
        <v>323</v>
      </c>
      <c r="E1112" s="14" t="s">
        <v>2149</v>
      </c>
      <c r="F1112" s="14" t="s">
        <v>2148</v>
      </c>
      <c r="G1112" t="str">
        <f t="shared" si="34"/>
        <v>GUAY</v>
      </c>
      <c r="H1112" t="str">
        <f t="shared" si="35"/>
        <v>GUAY</v>
      </c>
    </row>
    <row r="1113" spans="1:8" x14ac:dyDescent="0.2">
      <c r="A1113" t="s">
        <v>323</v>
      </c>
      <c r="B1113" s="11" t="s">
        <v>1071</v>
      </c>
      <c r="C1113" s="14" t="s">
        <v>1072</v>
      </c>
      <c r="D1113" s="14" t="s">
        <v>323</v>
      </c>
      <c r="E1113" s="14" t="s">
        <v>1072</v>
      </c>
      <c r="F1113" s="14" t="s">
        <v>1071</v>
      </c>
      <c r="G1113" t="str">
        <f t="shared" si="34"/>
        <v>GUAY</v>
      </c>
      <c r="H1113" t="str">
        <f t="shared" si="35"/>
        <v>GUAY</v>
      </c>
    </row>
    <row r="1114" spans="1:8" x14ac:dyDescent="0.2">
      <c r="A1114" t="s">
        <v>323</v>
      </c>
      <c r="B1114" s="11" t="s">
        <v>2150</v>
      </c>
      <c r="C1114" s="14" t="s">
        <v>2151</v>
      </c>
      <c r="D1114" s="14" t="s">
        <v>323</v>
      </c>
      <c r="E1114" s="14" t="s">
        <v>2151</v>
      </c>
      <c r="F1114" s="14" t="s">
        <v>2150</v>
      </c>
      <c r="G1114" t="str">
        <f t="shared" si="34"/>
        <v>GUAY</v>
      </c>
      <c r="H1114" t="str">
        <f t="shared" si="35"/>
        <v>GUAY</v>
      </c>
    </row>
    <row r="1115" spans="1:8" x14ac:dyDescent="0.2">
      <c r="A1115" t="s">
        <v>323</v>
      </c>
      <c r="B1115" s="11" t="s">
        <v>2152</v>
      </c>
      <c r="C1115" s="14" t="s">
        <v>2153</v>
      </c>
      <c r="D1115" s="14" t="s">
        <v>323</v>
      </c>
      <c r="E1115" s="14" t="s">
        <v>2153</v>
      </c>
      <c r="F1115" s="14" t="s">
        <v>2152</v>
      </c>
      <c r="G1115" t="str">
        <f t="shared" si="34"/>
        <v>GUAY</v>
      </c>
      <c r="H1115" t="str">
        <f t="shared" si="35"/>
        <v>GUAY</v>
      </c>
    </row>
    <row r="1116" spans="1:8" x14ac:dyDescent="0.2">
      <c r="A1116" t="s">
        <v>325</v>
      </c>
      <c r="B1116" s="11" t="s">
        <v>2138</v>
      </c>
      <c r="C1116" s="14" t="s">
        <v>2139</v>
      </c>
      <c r="D1116" s="14" t="s">
        <v>325</v>
      </c>
      <c r="E1116" s="14" t="s">
        <v>2139</v>
      </c>
      <c r="F1116" s="14" t="s">
        <v>2138</v>
      </c>
      <c r="G1116" t="str">
        <f t="shared" si="34"/>
        <v>GUAY</v>
      </c>
      <c r="H1116" t="str">
        <f t="shared" si="35"/>
        <v>GUAY</v>
      </c>
    </row>
    <row r="1117" spans="1:8" x14ac:dyDescent="0.2">
      <c r="A1117" t="s">
        <v>325</v>
      </c>
      <c r="B1117" s="11" t="s">
        <v>2154</v>
      </c>
      <c r="C1117" s="14" t="s">
        <v>2155</v>
      </c>
      <c r="D1117" s="14" t="s">
        <v>325</v>
      </c>
      <c r="E1117" s="14" t="s">
        <v>2155</v>
      </c>
      <c r="F1117" s="14" t="s">
        <v>2154</v>
      </c>
      <c r="G1117" t="str">
        <f t="shared" si="34"/>
        <v>GUAY</v>
      </c>
      <c r="H1117" t="str">
        <f t="shared" si="35"/>
        <v>GUAY</v>
      </c>
    </row>
    <row r="1118" spans="1:8" x14ac:dyDescent="0.2">
      <c r="A1118" t="s">
        <v>325</v>
      </c>
      <c r="B1118" s="11" t="s">
        <v>2156</v>
      </c>
      <c r="C1118" s="14" t="s">
        <v>2157</v>
      </c>
      <c r="D1118" s="14" t="s">
        <v>325</v>
      </c>
      <c r="E1118" s="14" t="s">
        <v>2157</v>
      </c>
      <c r="F1118" s="14" t="s">
        <v>2156</v>
      </c>
      <c r="G1118" t="str">
        <f t="shared" si="34"/>
        <v>GUAY</v>
      </c>
      <c r="H1118" t="str">
        <f t="shared" si="35"/>
        <v>GUAY</v>
      </c>
    </row>
    <row r="1119" spans="1:8" x14ac:dyDescent="0.2">
      <c r="A1119" t="s">
        <v>325</v>
      </c>
      <c r="B1119" s="11" t="s">
        <v>2158</v>
      </c>
      <c r="C1119" s="14" t="s">
        <v>2159</v>
      </c>
      <c r="D1119" s="14" t="s">
        <v>325</v>
      </c>
      <c r="E1119" s="14" t="s">
        <v>2159</v>
      </c>
      <c r="F1119" s="14" t="s">
        <v>2158</v>
      </c>
      <c r="G1119" t="str">
        <f t="shared" si="34"/>
        <v>GUAY</v>
      </c>
      <c r="H1119" t="str">
        <f t="shared" si="35"/>
        <v>GUAY</v>
      </c>
    </row>
    <row r="1120" spans="1:8" x14ac:dyDescent="0.2">
      <c r="A1120" t="s">
        <v>325</v>
      </c>
      <c r="B1120" s="11" t="s">
        <v>2160</v>
      </c>
      <c r="C1120" s="14" t="s">
        <v>2161</v>
      </c>
      <c r="D1120" s="14" t="s">
        <v>325</v>
      </c>
      <c r="E1120" s="14" t="s">
        <v>2161</v>
      </c>
      <c r="F1120" s="14" t="s">
        <v>2160</v>
      </c>
      <c r="G1120" t="str">
        <f t="shared" si="34"/>
        <v>GUAY</v>
      </c>
      <c r="H1120" t="str">
        <f t="shared" si="35"/>
        <v>GUAY</v>
      </c>
    </row>
    <row r="1121" spans="1:8" x14ac:dyDescent="0.2">
      <c r="A1121" t="s">
        <v>325</v>
      </c>
      <c r="B1121" s="11" t="s">
        <v>2162</v>
      </c>
      <c r="C1121" s="14" t="s">
        <v>2163</v>
      </c>
      <c r="D1121" s="14" t="s">
        <v>325</v>
      </c>
      <c r="E1121" s="14" t="s">
        <v>2163</v>
      </c>
      <c r="F1121" s="14" t="s">
        <v>2162</v>
      </c>
      <c r="G1121" t="str">
        <f t="shared" si="34"/>
        <v>GUAY</v>
      </c>
      <c r="H1121" t="str">
        <f t="shared" si="35"/>
        <v>GUAY</v>
      </c>
    </row>
    <row r="1122" spans="1:8" x14ac:dyDescent="0.2">
      <c r="A1122" t="s">
        <v>325</v>
      </c>
      <c r="B1122" s="11" t="s">
        <v>2164</v>
      </c>
      <c r="C1122" s="14" t="s">
        <v>2165</v>
      </c>
      <c r="D1122" s="14" t="s">
        <v>325</v>
      </c>
      <c r="E1122" s="14" t="s">
        <v>2165</v>
      </c>
      <c r="F1122" s="14" t="s">
        <v>2164</v>
      </c>
      <c r="G1122" t="str">
        <f t="shared" si="34"/>
        <v>GUAY</v>
      </c>
      <c r="H1122" t="str">
        <f t="shared" si="35"/>
        <v>GUAY</v>
      </c>
    </row>
    <row r="1123" spans="1:8" x14ac:dyDescent="0.2">
      <c r="A1123" t="s">
        <v>325</v>
      </c>
      <c r="B1123" s="11" t="s">
        <v>2166</v>
      </c>
      <c r="C1123" s="14" t="s">
        <v>2167</v>
      </c>
      <c r="D1123" s="14" t="s">
        <v>325</v>
      </c>
      <c r="E1123" s="14" t="s">
        <v>2167</v>
      </c>
      <c r="F1123" s="14" t="s">
        <v>2166</v>
      </c>
      <c r="G1123" t="str">
        <f t="shared" si="34"/>
        <v>GUAY</v>
      </c>
      <c r="H1123" t="str">
        <f t="shared" si="35"/>
        <v>GUAY</v>
      </c>
    </row>
    <row r="1124" spans="1:8" x14ac:dyDescent="0.2">
      <c r="A1124" t="s">
        <v>327</v>
      </c>
      <c r="B1124" s="11" t="s">
        <v>2168</v>
      </c>
      <c r="C1124" s="14" t="s">
        <v>2169</v>
      </c>
      <c r="D1124" s="14" t="s">
        <v>327</v>
      </c>
      <c r="E1124" s="14" t="s">
        <v>2169</v>
      </c>
      <c r="F1124" s="14" t="s">
        <v>2168</v>
      </c>
      <c r="G1124" t="str">
        <f t="shared" si="34"/>
        <v>GUAY</v>
      </c>
      <c r="H1124" t="str">
        <f t="shared" si="35"/>
        <v>GUAY</v>
      </c>
    </row>
    <row r="1125" spans="1:8" x14ac:dyDescent="0.2">
      <c r="A1125" t="s">
        <v>327</v>
      </c>
      <c r="B1125" s="11" t="s">
        <v>2170</v>
      </c>
      <c r="C1125" s="14" t="s">
        <v>2171</v>
      </c>
      <c r="D1125" s="14" t="s">
        <v>327</v>
      </c>
      <c r="E1125" s="14" t="s">
        <v>2171</v>
      </c>
      <c r="F1125" s="14" t="s">
        <v>2170</v>
      </c>
      <c r="G1125" t="str">
        <f t="shared" si="34"/>
        <v>GUAY</v>
      </c>
      <c r="H1125" t="str">
        <f t="shared" si="35"/>
        <v>GUAY</v>
      </c>
    </row>
    <row r="1126" spans="1:8" x14ac:dyDescent="0.2">
      <c r="A1126" t="s">
        <v>327</v>
      </c>
      <c r="B1126" s="11" t="s">
        <v>2172</v>
      </c>
      <c r="C1126" s="14" t="s">
        <v>2173</v>
      </c>
      <c r="D1126" s="14" t="s">
        <v>327</v>
      </c>
      <c r="E1126" s="14" t="s">
        <v>2173</v>
      </c>
      <c r="F1126" s="14" t="s">
        <v>2172</v>
      </c>
      <c r="G1126" t="str">
        <f t="shared" si="34"/>
        <v>GUAY</v>
      </c>
      <c r="H1126" t="str">
        <f t="shared" si="35"/>
        <v>GUAY</v>
      </c>
    </row>
    <row r="1127" spans="1:8" x14ac:dyDescent="0.2">
      <c r="A1127" t="s">
        <v>327</v>
      </c>
      <c r="B1127" s="11" t="s">
        <v>2174</v>
      </c>
      <c r="C1127" s="14" t="s">
        <v>2175</v>
      </c>
      <c r="D1127" s="14" t="s">
        <v>327</v>
      </c>
      <c r="E1127" s="14" t="s">
        <v>2175</v>
      </c>
      <c r="F1127" s="14" t="s">
        <v>2174</v>
      </c>
      <c r="G1127" t="str">
        <f t="shared" si="34"/>
        <v>GUAY</v>
      </c>
      <c r="H1127" t="str">
        <f t="shared" si="35"/>
        <v>GUAY</v>
      </c>
    </row>
    <row r="1128" spans="1:8" x14ac:dyDescent="0.2">
      <c r="A1128" t="s">
        <v>327</v>
      </c>
      <c r="B1128" s="11" t="s">
        <v>2140</v>
      </c>
      <c r="C1128" s="14" t="s">
        <v>2141</v>
      </c>
      <c r="D1128" s="14" t="s">
        <v>327</v>
      </c>
      <c r="E1128" s="14" t="s">
        <v>2141</v>
      </c>
      <c r="F1128" s="14" t="s">
        <v>2140</v>
      </c>
      <c r="G1128" t="str">
        <f t="shared" si="34"/>
        <v>GUAY</v>
      </c>
      <c r="H1128" t="str">
        <f t="shared" si="35"/>
        <v>GUAY</v>
      </c>
    </row>
    <row r="1129" spans="1:8" x14ac:dyDescent="0.2">
      <c r="A1129" t="s">
        <v>327</v>
      </c>
      <c r="B1129" s="11" t="s">
        <v>1519</v>
      </c>
      <c r="C1129" s="14" t="s">
        <v>1520</v>
      </c>
      <c r="D1129" s="14" t="s">
        <v>327</v>
      </c>
      <c r="E1129" s="14" t="s">
        <v>1520</v>
      </c>
      <c r="F1129" s="14" t="s">
        <v>1519</v>
      </c>
      <c r="G1129" t="str">
        <f t="shared" si="34"/>
        <v>GUAY</v>
      </c>
      <c r="H1129" t="str">
        <f t="shared" si="35"/>
        <v>GUAY</v>
      </c>
    </row>
    <row r="1130" spans="1:8" x14ac:dyDescent="0.2">
      <c r="A1130" t="s">
        <v>327</v>
      </c>
      <c r="B1130" s="11" t="s">
        <v>2176</v>
      </c>
      <c r="C1130" s="14" t="s">
        <v>2177</v>
      </c>
      <c r="D1130" s="14" t="s">
        <v>327</v>
      </c>
      <c r="E1130" s="14" t="s">
        <v>2177</v>
      </c>
      <c r="F1130" s="14" t="s">
        <v>2176</v>
      </c>
      <c r="G1130" t="str">
        <f t="shared" si="34"/>
        <v>GUAY</v>
      </c>
      <c r="H1130" t="str">
        <f t="shared" si="35"/>
        <v>GUAY</v>
      </c>
    </row>
    <row r="1131" spans="1:8" x14ac:dyDescent="0.2">
      <c r="A1131" t="s">
        <v>327</v>
      </c>
      <c r="B1131" s="11" t="s">
        <v>2178</v>
      </c>
      <c r="C1131" s="14" t="s">
        <v>2179</v>
      </c>
      <c r="D1131" s="14" t="s">
        <v>327</v>
      </c>
      <c r="E1131" s="14" t="s">
        <v>2179</v>
      </c>
      <c r="F1131" s="14" t="s">
        <v>2178</v>
      </c>
      <c r="G1131" t="str">
        <f t="shared" si="34"/>
        <v>GUAY</v>
      </c>
      <c r="H1131" t="str">
        <f t="shared" si="35"/>
        <v>GUAY</v>
      </c>
    </row>
    <row r="1132" spans="1:8" x14ac:dyDescent="0.2">
      <c r="A1132" t="s">
        <v>327</v>
      </c>
      <c r="B1132" s="11" t="s">
        <v>2180</v>
      </c>
      <c r="C1132" s="14" t="s">
        <v>2181</v>
      </c>
      <c r="D1132" s="14" t="s">
        <v>327</v>
      </c>
      <c r="E1132" s="14" t="s">
        <v>2181</v>
      </c>
      <c r="F1132" s="14" t="s">
        <v>2180</v>
      </c>
      <c r="G1132" t="str">
        <f t="shared" si="34"/>
        <v>GUAY</v>
      </c>
      <c r="H1132" t="str">
        <f t="shared" si="35"/>
        <v>GUAY</v>
      </c>
    </row>
    <row r="1133" spans="1:8" x14ac:dyDescent="0.2">
      <c r="A1133" t="s">
        <v>327</v>
      </c>
      <c r="B1133" s="11" t="s">
        <v>2182</v>
      </c>
      <c r="C1133" s="14" t="s">
        <v>2183</v>
      </c>
      <c r="D1133" s="14" t="s">
        <v>327</v>
      </c>
      <c r="E1133" s="14" t="s">
        <v>2183</v>
      </c>
      <c r="F1133" s="14" t="s">
        <v>2182</v>
      </c>
      <c r="G1133" t="str">
        <f t="shared" si="34"/>
        <v>GUAY</v>
      </c>
      <c r="H1133" t="str">
        <f t="shared" si="35"/>
        <v>GUAY</v>
      </c>
    </row>
    <row r="1134" spans="1:8" x14ac:dyDescent="0.2">
      <c r="A1134" t="s">
        <v>329</v>
      </c>
      <c r="B1134" s="11" t="s">
        <v>451</v>
      </c>
      <c r="C1134" s="14" t="s">
        <v>452</v>
      </c>
      <c r="D1134" s="14" t="s">
        <v>329</v>
      </c>
      <c r="E1134" s="14" t="s">
        <v>452</v>
      </c>
      <c r="F1134" s="14" t="s">
        <v>451</v>
      </c>
      <c r="G1134" t="str">
        <f t="shared" si="34"/>
        <v>GUAY</v>
      </c>
      <c r="H1134" t="str">
        <f t="shared" si="35"/>
        <v>GUAY</v>
      </c>
    </row>
    <row r="1135" spans="1:8" x14ac:dyDescent="0.2">
      <c r="A1135" t="s">
        <v>329</v>
      </c>
      <c r="B1135" s="11" t="s">
        <v>2184</v>
      </c>
      <c r="C1135" s="14" t="s">
        <v>2185</v>
      </c>
      <c r="D1135" s="14" t="s">
        <v>329</v>
      </c>
      <c r="E1135" s="14" t="s">
        <v>2185</v>
      </c>
      <c r="F1135" s="14" t="s">
        <v>2184</v>
      </c>
      <c r="G1135" t="str">
        <f t="shared" si="34"/>
        <v>GUAY</v>
      </c>
      <c r="H1135" t="str">
        <f t="shared" si="35"/>
        <v>GUAY</v>
      </c>
    </row>
    <row r="1136" spans="1:8" x14ac:dyDescent="0.2">
      <c r="A1136" t="s">
        <v>329</v>
      </c>
      <c r="B1136" s="11" t="s">
        <v>2186</v>
      </c>
      <c r="C1136" s="14" t="s">
        <v>2187</v>
      </c>
      <c r="D1136" s="14" t="s">
        <v>329</v>
      </c>
      <c r="E1136" s="14" t="s">
        <v>2187</v>
      </c>
      <c r="F1136" s="14" t="s">
        <v>2186</v>
      </c>
      <c r="G1136" t="str">
        <f t="shared" si="34"/>
        <v>GUAY</v>
      </c>
      <c r="H1136" t="str">
        <f t="shared" si="35"/>
        <v>GUAY</v>
      </c>
    </row>
    <row r="1137" spans="1:8" x14ac:dyDescent="0.2">
      <c r="A1137" t="s">
        <v>329</v>
      </c>
      <c r="B1137" s="11" t="s">
        <v>1245</v>
      </c>
      <c r="C1137" s="14" t="s">
        <v>1246</v>
      </c>
      <c r="D1137" s="14" t="s">
        <v>329</v>
      </c>
      <c r="E1137" s="14" t="s">
        <v>1246</v>
      </c>
      <c r="F1137" s="14" t="s">
        <v>1245</v>
      </c>
      <c r="G1137" t="str">
        <f t="shared" si="34"/>
        <v>GUAY</v>
      </c>
      <c r="H1137" t="str">
        <f t="shared" si="35"/>
        <v>GUAY</v>
      </c>
    </row>
    <row r="1138" spans="1:8" x14ac:dyDescent="0.2">
      <c r="A1138" t="s">
        <v>329</v>
      </c>
      <c r="B1138" s="11" t="s">
        <v>2188</v>
      </c>
      <c r="C1138" s="14" t="s">
        <v>2189</v>
      </c>
      <c r="D1138" s="14" t="s">
        <v>329</v>
      </c>
      <c r="E1138" s="14" t="s">
        <v>2189</v>
      </c>
      <c r="F1138" s="14" t="s">
        <v>2188</v>
      </c>
      <c r="G1138" t="str">
        <f t="shared" si="34"/>
        <v>GUAY</v>
      </c>
      <c r="H1138" t="str">
        <f t="shared" si="35"/>
        <v>GUAY</v>
      </c>
    </row>
    <row r="1139" spans="1:8" x14ac:dyDescent="0.2">
      <c r="A1139" t="s">
        <v>329</v>
      </c>
      <c r="B1139" s="11" t="s">
        <v>2190</v>
      </c>
      <c r="C1139" s="14" t="s">
        <v>2191</v>
      </c>
      <c r="D1139" s="14" t="s">
        <v>329</v>
      </c>
      <c r="E1139" s="14" t="s">
        <v>2191</v>
      </c>
      <c r="F1139" s="14" t="s">
        <v>2190</v>
      </c>
      <c r="G1139" t="str">
        <f t="shared" si="34"/>
        <v>GUAY</v>
      </c>
      <c r="H1139" t="str">
        <f t="shared" si="35"/>
        <v>GUAY</v>
      </c>
    </row>
    <row r="1140" spans="1:8" x14ac:dyDescent="0.2">
      <c r="A1140" t="s">
        <v>331</v>
      </c>
      <c r="B1140" s="11" t="s">
        <v>451</v>
      </c>
      <c r="C1140" s="14" t="s">
        <v>452</v>
      </c>
      <c r="D1140" s="14" t="s">
        <v>331</v>
      </c>
      <c r="E1140" s="14" t="s">
        <v>452</v>
      </c>
      <c r="F1140" s="14" t="s">
        <v>451</v>
      </c>
      <c r="G1140" t="str">
        <f t="shared" si="34"/>
        <v>GUAY</v>
      </c>
      <c r="H1140" t="str">
        <f t="shared" si="35"/>
        <v>GUAY</v>
      </c>
    </row>
    <row r="1141" spans="1:8" x14ac:dyDescent="0.2">
      <c r="A1141" t="s">
        <v>331</v>
      </c>
      <c r="B1141" s="11" t="s">
        <v>1740</v>
      </c>
      <c r="C1141" s="14" t="s">
        <v>1741</v>
      </c>
      <c r="D1141" s="14" t="s">
        <v>331</v>
      </c>
      <c r="E1141" s="14" t="s">
        <v>1741</v>
      </c>
      <c r="F1141" s="14" t="s">
        <v>1740</v>
      </c>
      <c r="G1141" t="str">
        <f t="shared" si="34"/>
        <v>GUAY</v>
      </c>
      <c r="H1141" t="str">
        <f t="shared" si="35"/>
        <v>GUAY</v>
      </c>
    </row>
    <row r="1142" spans="1:8" x14ac:dyDescent="0.2">
      <c r="A1142" t="s">
        <v>331</v>
      </c>
      <c r="B1142" s="11" t="s">
        <v>2192</v>
      </c>
      <c r="C1142" s="14" t="s">
        <v>2193</v>
      </c>
      <c r="D1142" s="14" t="s">
        <v>331</v>
      </c>
      <c r="E1142" s="14" t="s">
        <v>2193</v>
      </c>
      <c r="F1142" s="14" t="s">
        <v>2192</v>
      </c>
      <c r="G1142" t="str">
        <f t="shared" si="34"/>
        <v>GUAY</v>
      </c>
      <c r="H1142" t="str">
        <f t="shared" si="35"/>
        <v>GUAY</v>
      </c>
    </row>
    <row r="1143" spans="1:8" x14ac:dyDescent="0.2">
      <c r="A1143" t="s">
        <v>331</v>
      </c>
      <c r="B1143" s="11" t="s">
        <v>1245</v>
      </c>
      <c r="C1143" s="14" t="s">
        <v>1246</v>
      </c>
      <c r="D1143" s="14" t="s">
        <v>331</v>
      </c>
      <c r="E1143" s="14" t="s">
        <v>1246</v>
      </c>
      <c r="F1143" s="14" t="s">
        <v>1245</v>
      </c>
      <c r="G1143" t="str">
        <f t="shared" si="34"/>
        <v>GUAY</v>
      </c>
      <c r="H1143" t="str">
        <f t="shared" si="35"/>
        <v>GUAY</v>
      </c>
    </row>
    <row r="1144" spans="1:8" x14ac:dyDescent="0.2">
      <c r="A1144" t="s">
        <v>331</v>
      </c>
      <c r="B1144" s="11" t="s">
        <v>2194</v>
      </c>
      <c r="C1144" s="14" t="s">
        <v>2195</v>
      </c>
      <c r="D1144" s="14" t="s">
        <v>331</v>
      </c>
      <c r="E1144" s="14" t="s">
        <v>2195</v>
      </c>
      <c r="F1144" s="14" t="s">
        <v>2194</v>
      </c>
      <c r="G1144" t="str">
        <f t="shared" si="34"/>
        <v>GUAY</v>
      </c>
      <c r="H1144" t="str">
        <f t="shared" si="35"/>
        <v>GUAY</v>
      </c>
    </row>
    <row r="1145" spans="1:8" x14ac:dyDescent="0.2">
      <c r="A1145" t="s">
        <v>331</v>
      </c>
      <c r="B1145" s="11" t="s">
        <v>2190</v>
      </c>
      <c r="C1145" s="14" t="s">
        <v>2191</v>
      </c>
      <c r="D1145" s="14" t="s">
        <v>331</v>
      </c>
      <c r="E1145" s="14" t="s">
        <v>2191</v>
      </c>
      <c r="F1145" s="14" t="s">
        <v>2190</v>
      </c>
      <c r="G1145" t="str">
        <f t="shared" si="34"/>
        <v>GUAY</v>
      </c>
      <c r="H1145" t="str">
        <f t="shared" si="35"/>
        <v>GUAY</v>
      </c>
    </row>
    <row r="1146" spans="1:8" x14ac:dyDescent="0.2">
      <c r="A1146" t="s">
        <v>333</v>
      </c>
      <c r="B1146" s="11" t="s">
        <v>2196</v>
      </c>
      <c r="C1146" s="14">
        <v>294</v>
      </c>
      <c r="D1146" s="12" t="s">
        <v>333</v>
      </c>
      <c r="E1146">
        <v>294</v>
      </c>
      <c r="F1146" t="s">
        <v>2196</v>
      </c>
      <c r="G1146" t="str">
        <f t="shared" si="34"/>
        <v>GUAY</v>
      </c>
      <c r="H1146" t="str">
        <f t="shared" si="35"/>
        <v>GUAY</v>
      </c>
    </row>
    <row r="1147" spans="1:8" x14ac:dyDescent="0.2">
      <c r="A1147" t="s">
        <v>333</v>
      </c>
      <c r="B1147" s="11" t="s">
        <v>2197</v>
      </c>
      <c r="C1147" s="14">
        <v>293</v>
      </c>
      <c r="D1147" s="12" t="s">
        <v>333</v>
      </c>
      <c r="E1147">
        <v>293</v>
      </c>
      <c r="F1147" t="s">
        <v>2197</v>
      </c>
      <c r="G1147" t="str">
        <f t="shared" si="34"/>
        <v>GUAY</v>
      </c>
      <c r="H1147" t="str">
        <f t="shared" si="35"/>
        <v>GUAY</v>
      </c>
    </row>
    <row r="1148" spans="1:8" x14ac:dyDescent="0.2">
      <c r="A1148" t="s">
        <v>333</v>
      </c>
      <c r="B1148" s="11" t="s">
        <v>2198</v>
      </c>
      <c r="C1148" s="14">
        <v>292</v>
      </c>
      <c r="D1148" s="12" t="s">
        <v>333</v>
      </c>
      <c r="E1148">
        <v>292</v>
      </c>
      <c r="F1148" t="s">
        <v>2198</v>
      </c>
      <c r="G1148" t="str">
        <f t="shared" si="34"/>
        <v>GUAY</v>
      </c>
      <c r="H1148" t="str">
        <f t="shared" si="35"/>
        <v>GUAY</v>
      </c>
    </row>
    <row r="1149" spans="1:8" x14ac:dyDescent="0.2">
      <c r="A1149" t="s">
        <v>333</v>
      </c>
      <c r="B1149" s="11" t="s">
        <v>2199</v>
      </c>
      <c r="C1149" s="14">
        <v>291</v>
      </c>
      <c r="D1149" s="12" t="s">
        <v>333</v>
      </c>
      <c r="E1149">
        <v>291</v>
      </c>
      <c r="F1149" t="s">
        <v>2199</v>
      </c>
      <c r="G1149" t="str">
        <f t="shared" si="34"/>
        <v>GUAY</v>
      </c>
      <c r="H1149" t="str">
        <f t="shared" si="35"/>
        <v>GUAY</v>
      </c>
    </row>
    <row r="1150" spans="1:8" x14ac:dyDescent="0.2">
      <c r="A1150" t="s">
        <v>333</v>
      </c>
      <c r="B1150" s="11" t="s">
        <v>2200</v>
      </c>
      <c r="C1150" s="14">
        <v>296</v>
      </c>
      <c r="D1150" s="12" t="s">
        <v>333</v>
      </c>
      <c r="E1150">
        <v>296</v>
      </c>
      <c r="F1150" t="s">
        <v>2200</v>
      </c>
      <c r="G1150" t="str">
        <f t="shared" si="34"/>
        <v>GUAY</v>
      </c>
      <c r="H1150" t="str">
        <f t="shared" si="35"/>
        <v>GUAY</v>
      </c>
    </row>
    <row r="1151" spans="1:8" x14ac:dyDescent="0.2">
      <c r="A1151" t="s">
        <v>333</v>
      </c>
      <c r="B1151" s="11" t="s">
        <v>2201</v>
      </c>
      <c r="C1151" s="14">
        <v>297</v>
      </c>
      <c r="D1151" s="12" t="s">
        <v>333</v>
      </c>
      <c r="E1151">
        <v>297</v>
      </c>
      <c r="F1151" t="s">
        <v>2201</v>
      </c>
      <c r="G1151" t="str">
        <f t="shared" si="34"/>
        <v>GUAY</v>
      </c>
      <c r="H1151" t="str">
        <f t="shared" si="35"/>
        <v>GUAY</v>
      </c>
    </row>
    <row r="1152" spans="1:8" x14ac:dyDescent="0.2">
      <c r="A1152" t="s">
        <v>333</v>
      </c>
      <c r="B1152" s="11" t="s">
        <v>2202</v>
      </c>
      <c r="C1152" s="14">
        <v>309</v>
      </c>
      <c r="D1152" s="12" t="s">
        <v>333</v>
      </c>
      <c r="E1152">
        <v>309</v>
      </c>
      <c r="F1152" t="s">
        <v>2202</v>
      </c>
      <c r="G1152" t="str">
        <f t="shared" si="34"/>
        <v>GUAY</v>
      </c>
      <c r="H1152" t="str">
        <f t="shared" si="35"/>
        <v>GUAY</v>
      </c>
    </row>
    <row r="1153" spans="1:8" x14ac:dyDescent="0.2">
      <c r="A1153" t="s">
        <v>333</v>
      </c>
      <c r="B1153" s="11" t="s">
        <v>2203</v>
      </c>
      <c r="C1153" s="14">
        <v>295</v>
      </c>
      <c r="D1153" s="12" t="s">
        <v>333</v>
      </c>
      <c r="E1153">
        <v>295</v>
      </c>
      <c r="F1153" t="s">
        <v>2203</v>
      </c>
      <c r="G1153" t="str">
        <f t="shared" si="34"/>
        <v>GUAY</v>
      </c>
      <c r="H1153" t="str">
        <f t="shared" si="35"/>
        <v>GUAY</v>
      </c>
    </row>
    <row r="1154" spans="1:8" x14ac:dyDescent="0.2">
      <c r="A1154" t="s">
        <v>335</v>
      </c>
      <c r="B1154" s="11" t="s">
        <v>2204</v>
      </c>
      <c r="C1154" s="14" t="s">
        <v>2205</v>
      </c>
      <c r="D1154" s="12" t="s">
        <v>335</v>
      </c>
      <c r="E1154" t="s">
        <v>2205</v>
      </c>
      <c r="F1154" t="s">
        <v>2204</v>
      </c>
      <c r="G1154" t="str">
        <f t="shared" ref="G1154:G1217" si="36">IF(TRIM(D1154)=TRIM(A1154),"GUAY","MAL")</f>
        <v>GUAY</v>
      </c>
      <c r="H1154" t="str">
        <f t="shared" ref="H1154:H1217" si="37">IF(TRIM(E1154)=TRIM(C1154),"GUAY","MAL")</f>
        <v>GUAY</v>
      </c>
    </row>
    <row r="1155" spans="1:8" x14ac:dyDescent="0.2">
      <c r="A1155" t="s">
        <v>335</v>
      </c>
      <c r="B1155" s="11" t="s">
        <v>2206</v>
      </c>
      <c r="C1155" s="14" t="s">
        <v>2207</v>
      </c>
      <c r="D1155" s="12" t="s">
        <v>335</v>
      </c>
      <c r="E1155" t="s">
        <v>2207</v>
      </c>
      <c r="F1155" t="s">
        <v>2206</v>
      </c>
      <c r="G1155" t="str">
        <f t="shared" si="36"/>
        <v>GUAY</v>
      </c>
      <c r="H1155" t="str">
        <f t="shared" si="37"/>
        <v>GUAY</v>
      </c>
    </row>
    <row r="1156" spans="1:8" x14ac:dyDescent="0.2">
      <c r="A1156" t="s">
        <v>335</v>
      </c>
      <c r="B1156" s="11" t="s">
        <v>2208</v>
      </c>
      <c r="C1156" s="14" t="s">
        <v>2209</v>
      </c>
      <c r="D1156" s="12" t="s">
        <v>335</v>
      </c>
      <c r="E1156" t="s">
        <v>2209</v>
      </c>
      <c r="F1156" t="s">
        <v>2208</v>
      </c>
      <c r="G1156" t="str">
        <f t="shared" si="36"/>
        <v>GUAY</v>
      </c>
      <c r="H1156" t="str">
        <f t="shared" si="37"/>
        <v>GUAY</v>
      </c>
    </row>
    <row r="1157" spans="1:8" x14ac:dyDescent="0.2">
      <c r="A1157" t="s">
        <v>335</v>
      </c>
      <c r="B1157" s="11" t="s">
        <v>2210</v>
      </c>
      <c r="C1157" s="14" t="s">
        <v>2211</v>
      </c>
      <c r="D1157" s="12" t="s">
        <v>335</v>
      </c>
      <c r="E1157" t="s">
        <v>2211</v>
      </c>
      <c r="F1157" t="s">
        <v>2210</v>
      </c>
      <c r="G1157" t="str">
        <f t="shared" si="36"/>
        <v>GUAY</v>
      </c>
      <c r="H1157" t="str">
        <f t="shared" si="37"/>
        <v>GUAY</v>
      </c>
    </row>
    <row r="1158" spans="1:8" x14ac:dyDescent="0.2">
      <c r="A1158" t="s">
        <v>335</v>
      </c>
      <c r="B1158" s="11" t="s">
        <v>2212</v>
      </c>
      <c r="C1158" s="14" t="s">
        <v>2213</v>
      </c>
      <c r="D1158" s="14" t="s">
        <v>335</v>
      </c>
      <c r="E1158" s="14" t="s">
        <v>2213</v>
      </c>
      <c r="F1158" s="14" t="s">
        <v>2212</v>
      </c>
      <c r="G1158" t="str">
        <f t="shared" si="36"/>
        <v>GUAY</v>
      </c>
      <c r="H1158" t="str">
        <f t="shared" si="37"/>
        <v>GUAY</v>
      </c>
    </row>
    <row r="1159" spans="1:8" x14ac:dyDescent="0.2">
      <c r="A1159" t="s">
        <v>335</v>
      </c>
      <c r="B1159" s="11" t="s">
        <v>2214</v>
      </c>
      <c r="C1159" s="14" t="s">
        <v>2215</v>
      </c>
      <c r="D1159" s="14" t="s">
        <v>335</v>
      </c>
      <c r="E1159" s="14" t="s">
        <v>2215</v>
      </c>
      <c r="F1159" s="14" t="s">
        <v>2214</v>
      </c>
      <c r="G1159" t="str">
        <f t="shared" si="36"/>
        <v>GUAY</v>
      </c>
      <c r="H1159" t="str">
        <f t="shared" si="37"/>
        <v>GUAY</v>
      </c>
    </row>
    <row r="1160" spans="1:8" x14ac:dyDescent="0.2">
      <c r="A1160" t="s">
        <v>335</v>
      </c>
      <c r="B1160" s="11" t="s">
        <v>2216</v>
      </c>
      <c r="C1160" s="14" t="s">
        <v>2217</v>
      </c>
      <c r="D1160" s="14" t="s">
        <v>335</v>
      </c>
      <c r="E1160" s="14" t="s">
        <v>2217</v>
      </c>
      <c r="F1160" s="14" t="s">
        <v>2216</v>
      </c>
      <c r="G1160" t="str">
        <f t="shared" si="36"/>
        <v>GUAY</v>
      </c>
      <c r="H1160" t="str">
        <f t="shared" si="37"/>
        <v>GUAY</v>
      </c>
    </row>
    <row r="1161" spans="1:8" x14ac:dyDescent="0.2">
      <c r="A1161" t="s">
        <v>335</v>
      </c>
      <c r="B1161" s="11" t="s">
        <v>2218</v>
      </c>
      <c r="C1161" s="14" t="s">
        <v>2219</v>
      </c>
      <c r="D1161" s="14" t="s">
        <v>335</v>
      </c>
      <c r="E1161" s="14" t="s">
        <v>2219</v>
      </c>
      <c r="F1161" s="14" t="s">
        <v>2218</v>
      </c>
      <c r="G1161" t="str">
        <f t="shared" si="36"/>
        <v>GUAY</v>
      </c>
      <c r="H1161" t="str">
        <f t="shared" si="37"/>
        <v>GUAY</v>
      </c>
    </row>
    <row r="1162" spans="1:8" x14ac:dyDescent="0.2">
      <c r="A1162" t="s">
        <v>335</v>
      </c>
      <c r="B1162" s="11" t="s">
        <v>2220</v>
      </c>
      <c r="C1162" s="14" t="s">
        <v>2221</v>
      </c>
      <c r="D1162" s="14" t="s">
        <v>335</v>
      </c>
      <c r="E1162" s="14" t="s">
        <v>2221</v>
      </c>
      <c r="F1162" s="14" t="s">
        <v>2220</v>
      </c>
      <c r="G1162" t="str">
        <f t="shared" si="36"/>
        <v>GUAY</v>
      </c>
      <c r="H1162" t="str">
        <f t="shared" si="37"/>
        <v>GUAY</v>
      </c>
    </row>
    <row r="1163" spans="1:8" x14ac:dyDescent="0.2">
      <c r="A1163" t="s">
        <v>335</v>
      </c>
      <c r="B1163" s="11" t="s">
        <v>2222</v>
      </c>
      <c r="C1163" s="14" t="s">
        <v>2223</v>
      </c>
      <c r="D1163" s="14" t="s">
        <v>335</v>
      </c>
      <c r="E1163" s="14" t="s">
        <v>2223</v>
      </c>
      <c r="F1163" s="14" t="s">
        <v>2222</v>
      </c>
      <c r="G1163" t="str">
        <f t="shared" si="36"/>
        <v>GUAY</v>
      </c>
      <c r="H1163" t="str">
        <f t="shared" si="37"/>
        <v>GUAY</v>
      </c>
    </row>
    <row r="1164" spans="1:8" x14ac:dyDescent="0.2">
      <c r="A1164" t="s">
        <v>335</v>
      </c>
      <c r="B1164" s="11" t="s">
        <v>2224</v>
      </c>
      <c r="C1164" s="14" t="s">
        <v>2225</v>
      </c>
      <c r="D1164" s="14" t="s">
        <v>335</v>
      </c>
      <c r="E1164" s="14" t="s">
        <v>2225</v>
      </c>
      <c r="F1164" s="14" t="s">
        <v>2224</v>
      </c>
      <c r="G1164" t="str">
        <f t="shared" si="36"/>
        <v>GUAY</v>
      </c>
      <c r="H1164" t="str">
        <f t="shared" si="37"/>
        <v>GUAY</v>
      </c>
    </row>
    <row r="1165" spans="1:8" x14ac:dyDescent="0.2">
      <c r="A1165" t="s">
        <v>335</v>
      </c>
      <c r="B1165" s="11" t="s">
        <v>2226</v>
      </c>
      <c r="C1165" s="14" t="s">
        <v>2227</v>
      </c>
      <c r="D1165" s="14" t="s">
        <v>335</v>
      </c>
      <c r="E1165" s="14" t="s">
        <v>2227</v>
      </c>
      <c r="F1165" s="14" t="s">
        <v>2226</v>
      </c>
      <c r="G1165" t="str">
        <f t="shared" si="36"/>
        <v>GUAY</v>
      </c>
      <c r="H1165" t="str">
        <f t="shared" si="37"/>
        <v>GUAY</v>
      </c>
    </row>
    <row r="1166" spans="1:8" x14ac:dyDescent="0.2">
      <c r="A1166" t="s">
        <v>335</v>
      </c>
      <c r="B1166" s="11" t="s">
        <v>2228</v>
      </c>
      <c r="C1166" s="14" t="s">
        <v>2229</v>
      </c>
      <c r="D1166" s="14" t="s">
        <v>335</v>
      </c>
      <c r="E1166" s="14" t="s">
        <v>2229</v>
      </c>
      <c r="F1166" s="14" t="s">
        <v>2228</v>
      </c>
      <c r="G1166" t="str">
        <f t="shared" si="36"/>
        <v>GUAY</v>
      </c>
      <c r="H1166" t="str">
        <f t="shared" si="37"/>
        <v>GUAY</v>
      </c>
    </row>
    <row r="1167" spans="1:8" x14ac:dyDescent="0.2">
      <c r="A1167" t="s">
        <v>335</v>
      </c>
      <c r="B1167" s="11" t="s">
        <v>2230</v>
      </c>
      <c r="C1167" s="14" t="s">
        <v>2231</v>
      </c>
      <c r="D1167" s="14" t="s">
        <v>335</v>
      </c>
      <c r="E1167" s="14" t="s">
        <v>2231</v>
      </c>
      <c r="F1167" s="14" t="s">
        <v>2230</v>
      </c>
      <c r="G1167" t="str">
        <f t="shared" si="36"/>
        <v>GUAY</v>
      </c>
      <c r="H1167" t="str">
        <f t="shared" si="37"/>
        <v>GUAY</v>
      </c>
    </row>
    <row r="1168" spans="1:8" x14ac:dyDescent="0.2">
      <c r="A1168" t="s">
        <v>335</v>
      </c>
      <c r="B1168" s="11" t="s">
        <v>2232</v>
      </c>
      <c r="C1168" s="14" t="s">
        <v>2233</v>
      </c>
      <c r="D1168" s="14" t="s">
        <v>335</v>
      </c>
      <c r="E1168" s="14" t="s">
        <v>2233</v>
      </c>
      <c r="F1168" s="14" t="s">
        <v>2232</v>
      </c>
      <c r="G1168" t="str">
        <f t="shared" si="36"/>
        <v>GUAY</v>
      </c>
      <c r="H1168" t="str">
        <f t="shared" si="37"/>
        <v>GUAY</v>
      </c>
    </row>
    <row r="1169" spans="1:8" x14ac:dyDescent="0.2">
      <c r="A1169" t="s">
        <v>337</v>
      </c>
      <c r="B1169" s="11" t="s">
        <v>2204</v>
      </c>
      <c r="C1169" s="14" t="s">
        <v>2205</v>
      </c>
      <c r="D1169" s="14" t="s">
        <v>337</v>
      </c>
      <c r="E1169" s="14" t="s">
        <v>2205</v>
      </c>
      <c r="F1169" s="14" t="s">
        <v>2204</v>
      </c>
      <c r="G1169" t="str">
        <f t="shared" si="36"/>
        <v>GUAY</v>
      </c>
      <c r="H1169" t="str">
        <f t="shared" si="37"/>
        <v>GUAY</v>
      </c>
    </row>
    <row r="1170" spans="1:8" x14ac:dyDescent="0.2">
      <c r="A1170" t="s">
        <v>337</v>
      </c>
      <c r="B1170" s="11" t="s">
        <v>2234</v>
      </c>
      <c r="C1170" s="14" t="s">
        <v>2235</v>
      </c>
      <c r="D1170" s="14" t="s">
        <v>337</v>
      </c>
      <c r="E1170" s="14" t="s">
        <v>2235</v>
      </c>
      <c r="F1170" s="14" t="s">
        <v>2234</v>
      </c>
      <c r="G1170" t="str">
        <f t="shared" si="36"/>
        <v>GUAY</v>
      </c>
      <c r="H1170" t="str">
        <f t="shared" si="37"/>
        <v>GUAY</v>
      </c>
    </row>
    <row r="1171" spans="1:8" x14ac:dyDescent="0.2">
      <c r="A1171" t="s">
        <v>337</v>
      </c>
      <c r="B1171" s="11" t="s">
        <v>2236</v>
      </c>
      <c r="C1171" s="14" t="s">
        <v>2237</v>
      </c>
      <c r="D1171" s="14" t="s">
        <v>337</v>
      </c>
      <c r="E1171" s="14" t="s">
        <v>2237</v>
      </c>
      <c r="F1171" s="14" t="s">
        <v>2236</v>
      </c>
      <c r="G1171" t="str">
        <f t="shared" si="36"/>
        <v>GUAY</v>
      </c>
      <c r="H1171" t="str">
        <f t="shared" si="37"/>
        <v>GUAY</v>
      </c>
    </row>
    <row r="1172" spans="1:8" x14ac:dyDescent="0.2">
      <c r="A1172" t="s">
        <v>337</v>
      </c>
      <c r="B1172" s="11" t="s">
        <v>2238</v>
      </c>
      <c r="C1172" s="14" t="s">
        <v>2239</v>
      </c>
      <c r="D1172" s="14" t="s">
        <v>337</v>
      </c>
      <c r="E1172" s="14" t="s">
        <v>2239</v>
      </c>
      <c r="F1172" s="14" t="s">
        <v>2238</v>
      </c>
      <c r="G1172" t="str">
        <f t="shared" si="36"/>
        <v>GUAY</v>
      </c>
      <c r="H1172" t="str">
        <f t="shared" si="37"/>
        <v>GUAY</v>
      </c>
    </row>
    <row r="1173" spans="1:8" x14ac:dyDescent="0.2">
      <c r="A1173" t="s">
        <v>337</v>
      </c>
      <c r="B1173" s="11" t="s">
        <v>2212</v>
      </c>
      <c r="C1173" s="14" t="s">
        <v>2213</v>
      </c>
      <c r="D1173" s="14" t="s">
        <v>337</v>
      </c>
      <c r="E1173" s="14" t="s">
        <v>2213</v>
      </c>
      <c r="F1173" s="14" t="s">
        <v>2212</v>
      </c>
      <c r="G1173" t="str">
        <f t="shared" si="36"/>
        <v>GUAY</v>
      </c>
      <c r="H1173" t="str">
        <f t="shared" si="37"/>
        <v>GUAY</v>
      </c>
    </row>
    <row r="1174" spans="1:8" x14ac:dyDescent="0.2">
      <c r="A1174" t="s">
        <v>337</v>
      </c>
      <c r="B1174" s="11" t="s">
        <v>2214</v>
      </c>
      <c r="C1174" s="14" t="s">
        <v>2215</v>
      </c>
      <c r="D1174" s="14" t="s">
        <v>337</v>
      </c>
      <c r="E1174" s="14" t="s">
        <v>2215</v>
      </c>
      <c r="F1174" s="14" t="s">
        <v>2214</v>
      </c>
      <c r="G1174" t="str">
        <f t="shared" si="36"/>
        <v>GUAY</v>
      </c>
      <c r="H1174" t="str">
        <f t="shared" si="37"/>
        <v>GUAY</v>
      </c>
    </row>
    <row r="1175" spans="1:8" x14ac:dyDescent="0.2">
      <c r="A1175" t="s">
        <v>337</v>
      </c>
      <c r="B1175" s="11" t="s">
        <v>2216</v>
      </c>
      <c r="C1175" s="14" t="s">
        <v>2217</v>
      </c>
      <c r="D1175" s="14" t="s">
        <v>337</v>
      </c>
      <c r="E1175" s="14" t="s">
        <v>2217</v>
      </c>
      <c r="F1175" s="14" t="s">
        <v>2216</v>
      </c>
      <c r="G1175" t="str">
        <f t="shared" si="36"/>
        <v>GUAY</v>
      </c>
      <c r="H1175" t="str">
        <f t="shared" si="37"/>
        <v>GUAY</v>
      </c>
    </row>
    <row r="1176" spans="1:8" x14ac:dyDescent="0.2">
      <c r="A1176" t="s">
        <v>337</v>
      </c>
      <c r="B1176" s="11" t="s">
        <v>2240</v>
      </c>
      <c r="C1176" s="14" t="s">
        <v>2241</v>
      </c>
      <c r="D1176" s="14" t="s">
        <v>337</v>
      </c>
      <c r="E1176" s="14" t="s">
        <v>2241</v>
      </c>
      <c r="F1176" s="14" t="s">
        <v>2240</v>
      </c>
      <c r="G1176" t="str">
        <f t="shared" si="36"/>
        <v>GUAY</v>
      </c>
      <c r="H1176" t="str">
        <f t="shared" si="37"/>
        <v>GUAY</v>
      </c>
    </row>
    <row r="1177" spans="1:8" x14ac:dyDescent="0.2">
      <c r="A1177" t="s">
        <v>337</v>
      </c>
      <c r="B1177" s="11" t="s">
        <v>2242</v>
      </c>
      <c r="C1177" s="14" t="s">
        <v>2243</v>
      </c>
      <c r="D1177" s="14" t="s">
        <v>337</v>
      </c>
      <c r="E1177" s="14" t="s">
        <v>2243</v>
      </c>
      <c r="F1177" s="14" t="s">
        <v>2242</v>
      </c>
      <c r="G1177" t="str">
        <f t="shared" si="36"/>
        <v>GUAY</v>
      </c>
      <c r="H1177" t="str">
        <f t="shared" si="37"/>
        <v>GUAY</v>
      </c>
    </row>
    <row r="1178" spans="1:8" x14ac:dyDescent="0.2">
      <c r="A1178" t="s">
        <v>337</v>
      </c>
      <c r="B1178" s="11" t="s">
        <v>2244</v>
      </c>
      <c r="C1178" s="14" t="s">
        <v>2245</v>
      </c>
      <c r="D1178" s="14" t="s">
        <v>337</v>
      </c>
      <c r="E1178" s="14" t="s">
        <v>2245</v>
      </c>
      <c r="F1178" s="14" t="s">
        <v>2244</v>
      </c>
      <c r="G1178" t="str">
        <f t="shared" si="36"/>
        <v>GUAY</v>
      </c>
      <c r="H1178" t="str">
        <f t="shared" si="37"/>
        <v>GUAY</v>
      </c>
    </row>
    <row r="1179" spans="1:8" x14ac:dyDescent="0.2">
      <c r="A1179" t="s">
        <v>337</v>
      </c>
      <c r="B1179" s="11" t="s">
        <v>2246</v>
      </c>
      <c r="C1179" s="14" t="s">
        <v>2247</v>
      </c>
      <c r="D1179" s="14" t="s">
        <v>337</v>
      </c>
      <c r="E1179" s="14" t="s">
        <v>2247</v>
      </c>
      <c r="F1179" s="14" t="s">
        <v>2246</v>
      </c>
      <c r="G1179" t="str">
        <f t="shared" si="36"/>
        <v>GUAY</v>
      </c>
      <c r="H1179" t="str">
        <f t="shared" si="37"/>
        <v>GUAY</v>
      </c>
    </row>
    <row r="1180" spans="1:8" x14ac:dyDescent="0.2">
      <c r="A1180" t="s">
        <v>337</v>
      </c>
      <c r="B1180" s="11" t="s">
        <v>2248</v>
      </c>
      <c r="C1180" s="14" t="s">
        <v>2249</v>
      </c>
      <c r="D1180" s="14" t="s">
        <v>337</v>
      </c>
      <c r="E1180" s="14" t="s">
        <v>2249</v>
      </c>
      <c r="F1180" s="14" t="s">
        <v>2248</v>
      </c>
      <c r="G1180" t="str">
        <f t="shared" si="36"/>
        <v>GUAY</v>
      </c>
      <c r="H1180" t="str">
        <f t="shared" si="37"/>
        <v>GUAY</v>
      </c>
    </row>
    <row r="1181" spans="1:8" x14ac:dyDescent="0.2">
      <c r="A1181" t="s">
        <v>337</v>
      </c>
      <c r="B1181" s="11" t="s">
        <v>2250</v>
      </c>
      <c r="C1181" s="14" t="s">
        <v>2251</v>
      </c>
      <c r="D1181" s="14" t="s">
        <v>337</v>
      </c>
      <c r="E1181" s="14" t="s">
        <v>2251</v>
      </c>
      <c r="F1181" s="14" t="s">
        <v>2250</v>
      </c>
      <c r="G1181" t="str">
        <f t="shared" si="36"/>
        <v>GUAY</v>
      </c>
      <c r="H1181" t="str">
        <f t="shared" si="37"/>
        <v>GUAY</v>
      </c>
    </row>
    <row r="1182" spans="1:8" x14ac:dyDescent="0.2">
      <c r="A1182" t="s">
        <v>337</v>
      </c>
      <c r="B1182" s="11" t="s">
        <v>2252</v>
      </c>
      <c r="C1182" s="14" t="s">
        <v>2253</v>
      </c>
      <c r="D1182" s="14" t="s">
        <v>337</v>
      </c>
      <c r="E1182" s="14" t="s">
        <v>2253</v>
      </c>
      <c r="F1182" s="14" t="s">
        <v>2252</v>
      </c>
      <c r="G1182" t="str">
        <f t="shared" si="36"/>
        <v>GUAY</v>
      </c>
      <c r="H1182" t="str">
        <f t="shared" si="37"/>
        <v>GUAY</v>
      </c>
    </row>
    <row r="1183" spans="1:8" x14ac:dyDescent="0.2">
      <c r="A1183" t="s">
        <v>339</v>
      </c>
      <c r="B1183" s="11" t="s">
        <v>2254</v>
      </c>
      <c r="C1183" s="14">
        <v>254</v>
      </c>
      <c r="D1183" s="14" t="s">
        <v>339</v>
      </c>
      <c r="E1183" s="14">
        <v>254</v>
      </c>
      <c r="F1183" s="14" t="s">
        <v>2254</v>
      </c>
      <c r="G1183" t="str">
        <f t="shared" si="36"/>
        <v>GUAY</v>
      </c>
      <c r="H1183" t="str">
        <f t="shared" si="37"/>
        <v>GUAY</v>
      </c>
    </row>
    <row r="1184" spans="1:8" x14ac:dyDescent="0.2">
      <c r="A1184" t="s">
        <v>339</v>
      </c>
      <c r="B1184" s="11" t="s">
        <v>2255</v>
      </c>
      <c r="C1184" s="14">
        <v>256</v>
      </c>
      <c r="D1184" s="14" t="s">
        <v>339</v>
      </c>
      <c r="E1184" s="14">
        <v>256</v>
      </c>
      <c r="F1184" s="14" t="s">
        <v>2255</v>
      </c>
      <c r="G1184" t="str">
        <f t="shared" si="36"/>
        <v>GUAY</v>
      </c>
      <c r="H1184" t="str">
        <f t="shared" si="37"/>
        <v>GUAY</v>
      </c>
    </row>
    <row r="1185" spans="1:8" x14ac:dyDescent="0.2">
      <c r="A1185" t="s">
        <v>339</v>
      </c>
      <c r="B1185" s="11" t="s">
        <v>2256</v>
      </c>
      <c r="C1185" s="14">
        <v>255</v>
      </c>
      <c r="D1185" s="14" t="s">
        <v>339</v>
      </c>
      <c r="E1185" s="14">
        <v>255</v>
      </c>
      <c r="F1185" s="14" t="s">
        <v>2256</v>
      </c>
      <c r="G1185" t="str">
        <f t="shared" si="36"/>
        <v>GUAY</v>
      </c>
      <c r="H1185" t="str">
        <f t="shared" si="37"/>
        <v>GUAY</v>
      </c>
    </row>
    <row r="1186" spans="1:8" x14ac:dyDescent="0.2">
      <c r="A1186" t="s">
        <v>339</v>
      </c>
      <c r="B1186" s="11" t="s">
        <v>2257</v>
      </c>
      <c r="C1186" s="14">
        <v>260</v>
      </c>
      <c r="D1186" s="14" t="s">
        <v>339</v>
      </c>
      <c r="E1186" s="14">
        <v>260</v>
      </c>
      <c r="F1186" s="14" t="s">
        <v>2257</v>
      </c>
      <c r="G1186" t="str">
        <f t="shared" si="36"/>
        <v>GUAY</v>
      </c>
      <c r="H1186" t="str">
        <f t="shared" si="37"/>
        <v>GUAY</v>
      </c>
    </row>
    <row r="1187" spans="1:8" x14ac:dyDescent="0.2">
      <c r="A1187" t="s">
        <v>339</v>
      </c>
      <c r="B1187" s="11" t="s">
        <v>2258</v>
      </c>
      <c r="C1187" s="14">
        <v>258</v>
      </c>
      <c r="D1187" s="14" t="s">
        <v>339</v>
      </c>
      <c r="E1187" s="14">
        <v>258</v>
      </c>
      <c r="F1187" s="14" t="s">
        <v>2258</v>
      </c>
      <c r="G1187" t="str">
        <f t="shared" si="36"/>
        <v>GUAY</v>
      </c>
      <c r="H1187" t="str">
        <f t="shared" si="37"/>
        <v>GUAY</v>
      </c>
    </row>
    <row r="1188" spans="1:8" x14ac:dyDescent="0.2">
      <c r="A1188" t="s">
        <v>339</v>
      </c>
      <c r="B1188" s="11" t="s">
        <v>2259</v>
      </c>
      <c r="C1188" s="14">
        <v>259</v>
      </c>
      <c r="D1188" s="14" t="s">
        <v>339</v>
      </c>
      <c r="E1188" s="14">
        <v>259</v>
      </c>
      <c r="F1188" s="14" t="s">
        <v>2259</v>
      </c>
      <c r="G1188" t="str">
        <f t="shared" si="36"/>
        <v>GUAY</v>
      </c>
      <c r="H1188" t="str">
        <f t="shared" si="37"/>
        <v>GUAY</v>
      </c>
    </row>
    <row r="1189" spans="1:8" x14ac:dyDescent="0.2">
      <c r="A1189" t="s">
        <v>339</v>
      </c>
      <c r="B1189" s="11" t="s">
        <v>2260</v>
      </c>
      <c r="C1189" s="14">
        <v>257</v>
      </c>
      <c r="D1189" s="14" t="s">
        <v>339</v>
      </c>
      <c r="E1189" s="14">
        <v>257</v>
      </c>
      <c r="F1189" s="14" t="s">
        <v>2260</v>
      </c>
      <c r="G1189" t="str">
        <f t="shared" si="36"/>
        <v>GUAY</v>
      </c>
      <c r="H1189" t="str">
        <f t="shared" si="37"/>
        <v>GUAY</v>
      </c>
    </row>
    <row r="1190" spans="1:8" x14ac:dyDescent="0.2">
      <c r="A1190" t="s">
        <v>341</v>
      </c>
      <c r="B1190" s="11" t="s">
        <v>2261</v>
      </c>
      <c r="C1190" s="14">
        <v>454</v>
      </c>
      <c r="D1190" s="14" t="s">
        <v>341</v>
      </c>
      <c r="E1190" s="14">
        <v>454</v>
      </c>
      <c r="F1190" s="14" t="s">
        <v>2261</v>
      </c>
      <c r="G1190" t="str">
        <f t="shared" si="36"/>
        <v>GUAY</v>
      </c>
      <c r="H1190" t="str">
        <f t="shared" si="37"/>
        <v>GUAY</v>
      </c>
    </row>
    <row r="1191" spans="1:8" x14ac:dyDescent="0.2">
      <c r="A1191" t="s">
        <v>341</v>
      </c>
      <c r="B1191" s="11" t="s">
        <v>2257</v>
      </c>
      <c r="C1191" s="14">
        <v>260</v>
      </c>
      <c r="D1191" s="14" t="s">
        <v>341</v>
      </c>
      <c r="E1191" s="14">
        <v>260</v>
      </c>
      <c r="F1191" s="14" t="s">
        <v>2257</v>
      </c>
      <c r="G1191" t="str">
        <f t="shared" si="36"/>
        <v>GUAY</v>
      </c>
      <c r="H1191" t="str">
        <f t="shared" si="37"/>
        <v>GUAY</v>
      </c>
    </row>
    <row r="1192" spans="1:8" x14ac:dyDescent="0.2">
      <c r="A1192" t="s">
        <v>341</v>
      </c>
      <c r="B1192" s="11" t="s">
        <v>2262</v>
      </c>
      <c r="C1192" s="14">
        <v>452</v>
      </c>
      <c r="D1192" s="14" t="s">
        <v>341</v>
      </c>
      <c r="E1192" s="14">
        <v>452</v>
      </c>
      <c r="F1192" s="14" t="s">
        <v>2262</v>
      </c>
      <c r="G1192" t="str">
        <f t="shared" si="36"/>
        <v>GUAY</v>
      </c>
      <c r="H1192" t="str">
        <f t="shared" si="37"/>
        <v>GUAY</v>
      </c>
    </row>
    <row r="1193" spans="1:8" x14ac:dyDescent="0.2">
      <c r="A1193" t="s">
        <v>341</v>
      </c>
      <c r="B1193" s="11" t="s">
        <v>2263</v>
      </c>
      <c r="C1193" s="14">
        <v>456</v>
      </c>
      <c r="D1193" s="14" t="s">
        <v>341</v>
      </c>
      <c r="E1193" s="14">
        <v>456</v>
      </c>
      <c r="F1193" s="14" t="s">
        <v>2263</v>
      </c>
      <c r="G1193" t="str">
        <f t="shared" si="36"/>
        <v>GUAY</v>
      </c>
      <c r="H1193" t="str">
        <f t="shared" si="37"/>
        <v>GUAY</v>
      </c>
    </row>
    <row r="1194" spans="1:8" x14ac:dyDescent="0.2">
      <c r="A1194" t="s">
        <v>341</v>
      </c>
      <c r="B1194" s="11" t="s">
        <v>2264</v>
      </c>
      <c r="C1194" s="14">
        <v>458</v>
      </c>
      <c r="D1194" s="14" t="s">
        <v>341</v>
      </c>
      <c r="E1194" s="14">
        <v>458</v>
      </c>
      <c r="F1194" s="14" t="s">
        <v>2264</v>
      </c>
      <c r="G1194" t="str">
        <f t="shared" si="36"/>
        <v>GUAY</v>
      </c>
      <c r="H1194" t="str">
        <f t="shared" si="37"/>
        <v>GUAY</v>
      </c>
    </row>
    <row r="1195" spans="1:8" x14ac:dyDescent="0.2">
      <c r="A1195" t="s">
        <v>341</v>
      </c>
      <c r="B1195" s="11" t="s">
        <v>2265</v>
      </c>
      <c r="C1195" s="14">
        <v>457</v>
      </c>
      <c r="D1195" s="14" t="s">
        <v>341</v>
      </c>
      <c r="E1195" s="14">
        <v>457</v>
      </c>
      <c r="F1195" s="14" t="s">
        <v>2265</v>
      </c>
      <c r="G1195" t="str">
        <f t="shared" si="36"/>
        <v>GUAY</v>
      </c>
      <c r="H1195" t="str">
        <f t="shared" si="37"/>
        <v>GUAY</v>
      </c>
    </row>
    <row r="1196" spans="1:8" x14ac:dyDescent="0.2">
      <c r="A1196" t="s">
        <v>341</v>
      </c>
      <c r="B1196" s="11" t="s">
        <v>2266</v>
      </c>
      <c r="C1196" s="14">
        <v>453</v>
      </c>
      <c r="D1196" s="14" t="s">
        <v>341</v>
      </c>
      <c r="E1196" s="14">
        <v>453</v>
      </c>
      <c r="F1196" s="14" t="s">
        <v>2266</v>
      </c>
      <c r="G1196" t="str">
        <f t="shared" si="36"/>
        <v>GUAY</v>
      </c>
      <c r="H1196" t="str">
        <f t="shared" si="37"/>
        <v>GUAY</v>
      </c>
    </row>
    <row r="1197" spans="1:8" x14ac:dyDescent="0.2">
      <c r="A1197" t="s">
        <v>341</v>
      </c>
      <c r="B1197" s="11" t="s">
        <v>2267</v>
      </c>
      <c r="C1197" s="14">
        <v>455</v>
      </c>
      <c r="D1197" s="14" t="s">
        <v>341</v>
      </c>
      <c r="E1197" s="14">
        <v>455</v>
      </c>
      <c r="F1197" s="14" t="s">
        <v>2267</v>
      </c>
      <c r="G1197" t="str">
        <f t="shared" si="36"/>
        <v>GUAY</v>
      </c>
      <c r="H1197" t="str">
        <f t="shared" si="37"/>
        <v>GUAY</v>
      </c>
    </row>
    <row r="1198" spans="1:8" x14ac:dyDescent="0.2">
      <c r="A1198" t="s">
        <v>343</v>
      </c>
      <c r="B1198" s="11" t="s">
        <v>2257</v>
      </c>
      <c r="C1198" s="14">
        <v>260</v>
      </c>
      <c r="D1198" s="14" t="s">
        <v>343</v>
      </c>
      <c r="E1198" s="14">
        <v>260</v>
      </c>
      <c r="F1198" s="14" t="s">
        <v>2257</v>
      </c>
      <c r="G1198" t="str">
        <f t="shared" si="36"/>
        <v>GUAY</v>
      </c>
      <c r="H1198" t="str">
        <f t="shared" si="37"/>
        <v>GUAY</v>
      </c>
    </row>
    <row r="1199" spans="1:8" x14ac:dyDescent="0.2">
      <c r="A1199" t="s">
        <v>343</v>
      </c>
      <c r="B1199" s="11" t="s">
        <v>2262</v>
      </c>
      <c r="C1199" s="14">
        <v>452</v>
      </c>
      <c r="D1199" s="14" t="s">
        <v>343</v>
      </c>
      <c r="E1199" s="14">
        <v>452</v>
      </c>
      <c r="F1199" s="14" t="s">
        <v>2262</v>
      </c>
      <c r="G1199" t="str">
        <f t="shared" si="36"/>
        <v>GUAY</v>
      </c>
      <c r="H1199" t="str">
        <f t="shared" si="37"/>
        <v>GUAY</v>
      </c>
    </row>
    <row r="1200" spans="1:8" x14ac:dyDescent="0.2">
      <c r="A1200" t="s">
        <v>343</v>
      </c>
      <c r="B1200" s="11" t="s">
        <v>2263</v>
      </c>
      <c r="C1200" s="14">
        <v>456</v>
      </c>
      <c r="D1200" s="14" t="s">
        <v>343</v>
      </c>
      <c r="E1200" s="14">
        <v>456</v>
      </c>
      <c r="F1200" s="14" t="s">
        <v>2263</v>
      </c>
      <c r="G1200" t="str">
        <f t="shared" si="36"/>
        <v>GUAY</v>
      </c>
      <c r="H1200" t="str">
        <f t="shared" si="37"/>
        <v>GUAY</v>
      </c>
    </row>
    <row r="1201" spans="1:8" x14ac:dyDescent="0.2">
      <c r="A1201" t="s">
        <v>343</v>
      </c>
      <c r="B1201" s="11" t="s">
        <v>2268</v>
      </c>
      <c r="C1201" s="14">
        <v>714</v>
      </c>
      <c r="D1201" s="14" t="s">
        <v>343</v>
      </c>
      <c r="E1201" s="14">
        <v>714</v>
      </c>
      <c r="F1201" s="14" t="s">
        <v>2268</v>
      </c>
      <c r="G1201" t="str">
        <f t="shared" si="36"/>
        <v>GUAY</v>
      </c>
      <c r="H1201" t="str">
        <f t="shared" si="37"/>
        <v>GUAY</v>
      </c>
    </row>
    <row r="1202" spans="1:8" x14ac:dyDescent="0.2">
      <c r="A1202" t="s">
        <v>343</v>
      </c>
      <c r="B1202" s="11" t="s">
        <v>2269</v>
      </c>
      <c r="C1202" s="14">
        <v>717</v>
      </c>
      <c r="D1202" s="14" t="s">
        <v>343</v>
      </c>
      <c r="E1202" s="14">
        <v>717</v>
      </c>
      <c r="F1202" s="14" t="s">
        <v>2269</v>
      </c>
      <c r="G1202" t="str">
        <f t="shared" si="36"/>
        <v>GUAY</v>
      </c>
      <c r="H1202" t="str">
        <f t="shared" si="37"/>
        <v>GUAY</v>
      </c>
    </row>
    <row r="1203" spans="1:8" x14ac:dyDescent="0.2">
      <c r="A1203" t="s">
        <v>343</v>
      </c>
      <c r="B1203" s="11" t="s">
        <v>2270</v>
      </c>
      <c r="C1203" s="14">
        <v>742</v>
      </c>
      <c r="D1203" s="14" t="s">
        <v>343</v>
      </c>
      <c r="E1203" s="14">
        <v>742</v>
      </c>
      <c r="F1203" s="14" t="s">
        <v>2270</v>
      </c>
      <c r="G1203" t="str">
        <f t="shared" si="36"/>
        <v>GUAY</v>
      </c>
      <c r="H1203" t="str">
        <f t="shared" si="37"/>
        <v>GUAY</v>
      </c>
    </row>
    <row r="1204" spans="1:8" x14ac:dyDescent="0.2">
      <c r="A1204" t="s">
        <v>343</v>
      </c>
      <c r="B1204" s="11" t="s">
        <v>2271</v>
      </c>
      <c r="C1204" s="14">
        <v>715</v>
      </c>
      <c r="D1204" s="14" t="s">
        <v>343</v>
      </c>
      <c r="E1204" s="14">
        <v>715</v>
      </c>
      <c r="F1204" s="14" t="s">
        <v>2271</v>
      </c>
      <c r="G1204" t="str">
        <f t="shared" si="36"/>
        <v>GUAY</v>
      </c>
      <c r="H1204" t="str">
        <f t="shared" si="37"/>
        <v>GUAY</v>
      </c>
    </row>
    <row r="1205" spans="1:8" x14ac:dyDescent="0.2">
      <c r="A1205" t="s">
        <v>343</v>
      </c>
      <c r="B1205" s="11" t="s">
        <v>2272</v>
      </c>
      <c r="C1205" s="14">
        <v>716</v>
      </c>
      <c r="D1205" s="14" t="s">
        <v>343</v>
      </c>
      <c r="E1205" s="14">
        <v>716</v>
      </c>
      <c r="F1205" s="14" t="s">
        <v>2272</v>
      </c>
      <c r="G1205" t="str">
        <f t="shared" si="36"/>
        <v>GUAY</v>
      </c>
      <c r="H1205" t="str">
        <f t="shared" si="37"/>
        <v>GUAY</v>
      </c>
    </row>
    <row r="1206" spans="1:8" x14ac:dyDescent="0.2">
      <c r="A1206" t="s">
        <v>343</v>
      </c>
      <c r="B1206" s="11" t="s">
        <v>2273</v>
      </c>
      <c r="C1206" s="14">
        <v>718</v>
      </c>
      <c r="D1206" s="14" t="s">
        <v>343</v>
      </c>
      <c r="E1206" s="14">
        <v>718</v>
      </c>
      <c r="F1206" s="14" t="s">
        <v>2273</v>
      </c>
      <c r="G1206" t="str">
        <f t="shared" si="36"/>
        <v>GUAY</v>
      </c>
      <c r="H1206" t="str">
        <f t="shared" si="37"/>
        <v>GUAY</v>
      </c>
    </row>
    <row r="1207" spans="1:8" x14ac:dyDescent="0.2">
      <c r="A1207" t="s">
        <v>345</v>
      </c>
      <c r="B1207" s="11" t="s">
        <v>2274</v>
      </c>
      <c r="C1207" s="14" t="s">
        <v>2275</v>
      </c>
      <c r="D1207" s="14" t="s">
        <v>345</v>
      </c>
      <c r="E1207" s="14" t="s">
        <v>2275</v>
      </c>
      <c r="F1207" s="14" t="s">
        <v>2274</v>
      </c>
      <c r="G1207" t="str">
        <f t="shared" si="36"/>
        <v>GUAY</v>
      </c>
      <c r="H1207" t="str">
        <f t="shared" si="37"/>
        <v>GUAY</v>
      </c>
    </row>
    <row r="1208" spans="1:8" x14ac:dyDescent="0.2">
      <c r="A1208" t="s">
        <v>345</v>
      </c>
      <c r="B1208" s="11" t="s">
        <v>2172</v>
      </c>
      <c r="C1208" s="14" t="s">
        <v>2276</v>
      </c>
      <c r="D1208" s="14" t="s">
        <v>345</v>
      </c>
      <c r="E1208" s="14" t="s">
        <v>2276</v>
      </c>
      <c r="F1208" s="14" t="s">
        <v>2172</v>
      </c>
      <c r="G1208" t="str">
        <f t="shared" si="36"/>
        <v>GUAY</v>
      </c>
      <c r="H1208" t="str">
        <f t="shared" si="37"/>
        <v>GUAY</v>
      </c>
    </row>
    <row r="1209" spans="1:8" x14ac:dyDescent="0.2">
      <c r="A1209" t="s">
        <v>345</v>
      </c>
      <c r="B1209" s="11" t="s">
        <v>2257</v>
      </c>
      <c r="C1209" s="14" t="s">
        <v>2277</v>
      </c>
      <c r="D1209" s="14" t="s">
        <v>345</v>
      </c>
      <c r="E1209" s="14" t="s">
        <v>2277</v>
      </c>
      <c r="F1209" s="14" t="s">
        <v>2257</v>
      </c>
      <c r="G1209" t="str">
        <f t="shared" si="36"/>
        <v>GUAY</v>
      </c>
      <c r="H1209" t="str">
        <f t="shared" si="37"/>
        <v>GUAY</v>
      </c>
    </row>
    <row r="1210" spans="1:8" x14ac:dyDescent="0.2">
      <c r="A1210" t="s">
        <v>345</v>
      </c>
      <c r="B1210" s="11" t="s">
        <v>2262</v>
      </c>
      <c r="C1210" s="14" t="s">
        <v>2278</v>
      </c>
      <c r="D1210" s="14" t="s">
        <v>345</v>
      </c>
      <c r="E1210" s="14" t="s">
        <v>2278</v>
      </c>
      <c r="F1210" s="14" t="s">
        <v>2262</v>
      </c>
      <c r="G1210" t="str">
        <f t="shared" si="36"/>
        <v>GUAY</v>
      </c>
      <c r="H1210" t="str">
        <f t="shared" si="37"/>
        <v>GUAY</v>
      </c>
    </row>
    <row r="1211" spans="1:8" x14ac:dyDescent="0.2">
      <c r="A1211" t="s">
        <v>345</v>
      </c>
      <c r="B1211" s="11" t="s">
        <v>2279</v>
      </c>
      <c r="C1211" s="14" t="s">
        <v>2280</v>
      </c>
      <c r="D1211" s="14" t="s">
        <v>345</v>
      </c>
      <c r="E1211" s="14" t="s">
        <v>2280</v>
      </c>
      <c r="F1211" s="14" t="s">
        <v>2279</v>
      </c>
      <c r="G1211" t="str">
        <f t="shared" si="36"/>
        <v>GUAY</v>
      </c>
      <c r="H1211" t="str">
        <f t="shared" si="37"/>
        <v>GUAY</v>
      </c>
    </row>
    <row r="1212" spans="1:8" x14ac:dyDescent="0.2">
      <c r="A1212" t="s">
        <v>345</v>
      </c>
      <c r="B1212" s="11" t="s">
        <v>2281</v>
      </c>
      <c r="C1212" s="14" t="s">
        <v>2282</v>
      </c>
      <c r="D1212" s="14" t="s">
        <v>345</v>
      </c>
      <c r="E1212" s="14" t="s">
        <v>2282</v>
      </c>
      <c r="F1212" s="14" t="s">
        <v>2281</v>
      </c>
      <c r="G1212" t="str">
        <f t="shared" si="36"/>
        <v>GUAY</v>
      </c>
      <c r="H1212" t="str">
        <f t="shared" si="37"/>
        <v>GUAY</v>
      </c>
    </row>
    <row r="1213" spans="1:8" x14ac:dyDescent="0.2">
      <c r="A1213" t="s">
        <v>345</v>
      </c>
      <c r="B1213" s="11" t="s">
        <v>2283</v>
      </c>
      <c r="C1213" s="14" t="s">
        <v>2284</v>
      </c>
      <c r="D1213" s="14" t="s">
        <v>345</v>
      </c>
      <c r="E1213" s="14" t="s">
        <v>2284</v>
      </c>
      <c r="F1213" s="14" t="s">
        <v>2283</v>
      </c>
      <c r="G1213" t="str">
        <f t="shared" si="36"/>
        <v>GUAY</v>
      </c>
      <c r="H1213" t="str">
        <f t="shared" si="37"/>
        <v>GUAY</v>
      </c>
    </row>
    <row r="1214" spans="1:8" x14ac:dyDescent="0.2">
      <c r="A1214" t="s">
        <v>345</v>
      </c>
      <c r="B1214" s="11" t="s">
        <v>2285</v>
      </c>
      <c r="C1214" s="14" t="s">
        <v>2286</v>
      </c>
      <c r="D1214" s="14" t="s">
        <v>345</v>
      </c>
      <c r="E1214" s="14" t="s">
        <v>2286</v>
      </c>
      <c r="F1214" s="14" t="s">
        <v>2285</v>
      </c>
      <c r="G1214" t="str">
        <f t="shared" si="36"/>
        <v>GUAY</v>
      </c>
      <c r="H1214" t="str">
        <f t="shared" si="37"/>
        <v>GUAY</v>
      </c>
    </row>
    <row r="1215" spans="1:8" x14ac:dyDescent="0.2">
      <c r="A1215" t="s">
        <v>345</v>
      </c>
      <c r="B1215" s="11" t="s">
        <v>2287</v>
      </c>
      <c r="C1215" s="14" t="s">
        <v>2288</v>
      </c>
      <c r="D1215" s="14" t="s">
        <v>345</v>
      </c>
      <c r="E1215" s="14" t="s">
        <v>2288</v>
      </c>
      <c r="F1215" s="14" t="s">
        <v>2287</v>
      </c>
      <c r="G1215" t="str">
        <f t="shared" si="36"/>
        <v>GUAY</v>
      </c>
      <c r="H1215" t="str">
        <f t="shared" si="37"/>
        <v>GUAY</v>
      </c>
    </row>
    <row r="1216" spans="1:8" x14ac:dyDescent="0.2">
      <c r="A1216" t="s">
        <v>345</v>
      </c>
      <c r="B1216" s="11" t="s">
        <v>2289</v>
      </c>
      <c r="C1216" s="14" t="s">
        <v>2290</v>
      </c>
      <c r="D1216" s="14" t="s">
        <v>345</v>
      </c>
      <c r="E1216" s="14" t="s">
        <v>2290</v>
      </c>
      <c r="F1216" s="14" t="s">
        <v>2289</v>
      </c>
      <c r="G1216" t="str">
        <f t="shared" si="36"/>
        <v>GUAY</v>
      </c>
      <c r="H1216" t="str">
        <f t="shared" si="37"/>
        <v>GUAY</v>
      </c>
    </row>
    <row r="1217" spans="1:8" x14ac:dyDescent="0.2">
      <c r="A1217" t="s">
        <v>347</v>
      </c>
      <c r="B1217" s="11" t="s">
        <v>2257</v>
      </c>
      <c r="C1217" s="14" t="s">
        <v>2277</v>
      </c>
      <c r="D1217" s="14" t="s">
        <v>347</v>
      </c>
      <c r="E1217" s="14" t="s">
        <v>2277</v>
      </c>
      <c r="F1217" s="14" t="s">
        <v>2257</v>
      </c>
      <c r="G1217" t="str">
        <f t="shared" si="36"/>
        <v>GUAY</v>
      </c>
      <c r="H1217" t="str">
        <f t="shared" si="37"/>
        <v>GUAY</v>
      </c>
    </row>
    <row r="1218" spans="1:8" x14ac:dyDescent="0.2">
      <c r="A1218" t="s">
        <v>347</v>
      </c>
      <c r="B1218" s="11" t="s">
        <v>2291</v>
      </c>
      <c r="C1218" s="14" t="s">
        <v>2292</v>
      </c>
      <c r="D1218" s="14" t="s">
        <v>347</v>
      </c>
      <c r="E1218" s="14" t="s">
        <v>2292</v>
      </c>
      <c r="F1218" s="14" t="s">
        <v>2291</v>
      </c>
      <c r="G1218" t="str">
        <f t="shared" ref="G1218:G1229" si="38">IF(TRIM(D1218)=TRIM(A1218),"GUAY","MAL")</f>
        <v>GUAY</v>
      </c>
      <c r="H1218" t="str">
        <f t="shared" ref="H1218:H1229" si="39">IF(TRIM(E1218)=TRIM(C1218),"GUAY","MAL")</f>
        <v>GUAY</v>
      </c>
    </row>
    <row r="1219" spans="1:8" x14ac:dyDescent="0.2">
      <c r="A1219" t="s">
        <v>347</v>
      </c>
      <c r="B1219" s="11" t="s">
        <v>2293</v>
      </c>
      <c r="C1219" s="14" t="s">
        <v>2294</v>
      </c>
      <c r="D1219" s="14" t="s">
        <v>347</v>
      </c>
      <c r="E1219" s="14" t="s">
        <v>2294</v>
      </c>
      <c r="F1219" s="14" t="s">
        <v>2293</v>
      </c>
      <c r="G1219" t="str">
        <f t="shared" si="38"/>
        <v>GUAY</v>
      </c>
      <c r="H1219" t="str">
        <f t="shared" si="39"/>
        <v>GUAY</v>
      </c>
    </row>
    <row r="1220" spans="1:8" x14ac:dyDescent="0.2">
      <c r="A1220" t="s">
        <v>347</v>
      </c>
      <c r="B1220" s="11" t="s">
        <v>2295</v>
      </c>
      <c r="C1220" s="14" t="s">
        <v>2296</v>
      </c>
      <c r="D1220" s="14" t="s">
        <v>347</v>
      </c>
      <c r="E1220" s="14" t="s">
        <v>2296</v>
      </c>
      <c r="F1220" s="14" t="s">
        <v>2295</v>
      </c>
      <c r="G1220" t="str">
        <f t="shared" si="38"/>
        <v>GUAY</v>
      </c>
      <c r="H1220" t="str">
        <f t="shared" si="39"/>
        <v>GUAY</v>
      </c>
    </row>
    <row r="1221" spans="1:8" x14ac:dyDescent="0.2">
      <c r="A1221" t="s">
        <v>347</v>
      </c>
      <c r="B1221" s="11" t="s">
        <v>2297</v>
      </c>
      <c r="C1221" s="14" t="s">
        <v>2298</v>
      </c>
      <c r="D1221" s="14" t="s">
        <v>347</v>
      </c>
      <c r="E1221" s="14" t="s">
        <v>2298</v>
      </c>
      <c r="F1221" s="14" t="s">
        <v>2297</v>
      </c>
      <c r="G1221" t="str">
        <f t="shared" si="38"/>
        <v>GUAY</v>
      </c>
      <c r="H1221" t="str">
        <f t="shared" si="39"/>
        <v>GUAY</v>
      </c>
    </row>
    <row r="1222" spans="1:8" x14ac:dyDescent="0.2">
      <c r="A1222" t="s">
        <v>347</v>
      </c>
      <c r="B1222" s="11" t="s">
        <v>2299</v>
      </c>
      <c r="C1222" s="14" t="s">
        <v>2300</v>
      </c>
      <c r="D1222" s="14" t="s">
        <v>347</v>
      </c>
      <c r="E1222" s="14" t="s">
        <v>2300</v>
      </c>
      <c r="F1222" s="14" t="s">
        <v>2299</v>
      </c>
      <c r="G1222" t="str">
        <f t="shared" si="38"/>
        <v>GUAY</v>
      </c>
      <c r="H1222" t="str">
        <f t="shared" si="39"/>
        <v>GUAY</v>
      </c>
    </row>
    <row r="1223" spans="1:8" x14ac:dyDescent="0.2">
      <c r="A1223" t="s">
        <v>347</v>
      </c>
      <c r="B1223" s="11" t="s">
        <v>2301</v>
      </c>
      <c r="C1223" s="14" t="s">
        <v>2302</v>
      </c>
      <c r="D1223" s="14" t="s">
        <v>347</v>
      </c>
      <c r="E1223" s="14" t="s">
        <v>2302</v>
      </c>
      <c r="F1223" s="14" t="s">
        <v>2301</v>
      </c>
      <c r="G1223" t="str">
        <f t="shared" si="38"/>
        <v>GUAY</v>
      </c>
      <c r="H1223" t="str">
        <f t="shared" si="39"/>
        <v>GUAY</v>
      </c>
    </row>
    <row r="1224" spans="1:8" x14ac:dyDescent="0.2">
      <c r="A1224" t="s">
        <v>347</v>
      </c>
      <c r="B1224" s="11" t="s">
        <v>2303</v>
      </c>
      <c r="C1224" s="14" t="s">
        <v>2304</v>
      </c>
      <c r="D1224" s="14" t="s">
        <v>347</v>
      </c>
      <c r="E1224" s="14" t="s">
        <v>2304</v>
      </c>
      <c r="F1224" s="14" t="s">
        <v>2303</v>
      </c>
      <c r="G1224" t="str">
        <f t="shared" si="38"/>
        <v>GUAY</v>
      </c>
      <c r="H1224" t="str">
        <f t="shared" si="39"/>
        <v>GUAY</v>
      </c>
    </row>
    <row r="1225" spans="1:8" x14ac:dyDescent="0.2">
      <c r="A1225" t="s">
        <v>349</v>
      </c>
      <c r="B1225" s="11" t="s">
        <v>2305</v>
      </c>
      <c r="C1225" s="14" t="s">
        <v>2306</v>
      </c>
      <c r="D1225" s="14" t="s">
        <v>349</v>
      </c>
      <c r="E1225" s="14" t="s">
        <v>2306</v>
      </c>
      <c r="F1225" s="14" t="s">
        <v>2305</v>
      </c>
      <c r="G1225" t="str">
        <f t="shared" si="38"/>
        <v>GUAY</v>
      </c>
      <c r="H1225" t="str">
        <f t="shared" si="39"/>
        <v>GUAY</v>
      </c>
    </row>
    <row r="1226" spans="1:8" x14ac:dyDescent="0.2">
      <c r="A1226" t="s">
        <v>349</v>
      </c>
      <c r="B1226" s="11" t="s">
        <v>2307</v>
      </c>
      <c r="C1226" s="14" t="s">
        <v>2308</v>
      </c>
      <c r="D1226" s="14" t="s">
        <v>349</v>
      </c>
      <c r="E1226" s="14" t="s">
        <v>2308</v>
      </c>
      <c r="F1226" s="14" t="s">
        <v>2307</v>
      </c>
      <c r="G1226" t="str">
        <f t="shared" si="38"/>
        <v>GUAY</v>
      </c>
      <c r="H1226" t="str">
        <f t="shared" si="39"/>
        <v>GUAY</v>
      </c>
    </row>
    <row r="1227" spans="1:8" x14ac:dyDescent="0.2">
      <c r="A1227" t="s">
        <v>349</v>
      </c>
      <c r="B1227" s="11" t="s">
        <v>2309</v>
      </c>
      <c r="C1227" s="14" t="s">
        <v>2310</v>
      </c>
      <c r="D1227" s="14" t="s">
        <v>349</v>
      </c>
      <c r="E1227" s="14" t="s">
        <v>2310</v>
      </c>
      <c r="F1227" s="14" t="s">
        <v>2309</v>
      </c>
      <c r="G1227" t="str">
        <f t="shared" si="38"/>
        <v>GUAY</v>
      </c>
      <c r="H1227" t="str">
        <f t="shared" si="39"/>
        <v>GUAY</v>
      </c>
    </row>
    <row r="1228" spans="1:8" x14ac:dyDescent="0.2">
      <c r="A1228" t="s">
        <v>349</v>
      </c>
      <c r="B1228" s="11" t="s">
        <v>2311</v>
      </c>
      <c r="C1228" s="14" t="s">
        <v>2312</v>
      </c>
      <c r="D1228" s="14" t="s">
        <v>349</v>
      </c>
      <c r="E1228" s="14" t="s">
        <v>2312</v>
      </c>
      <c r="F1228" s="14" t="s">
        <v>2311</v>
      </c>
      <c r="G1228" t="str">
        <f t="shared" si="38"/>
        <v>GUAY</v>
      </c>
      <c r="H1228" t="str">
        <f t="shared" si="39"/>
        <v>GUAY</v>
      </c>
    </row>
    <row r="1229" spans="1:8" x14ac:dyDescent="0.2">
      <c r="A1229" t="s">
        <v>349</v>
      </c>
      <c r="B1229" s="11" t="s">
        <v>2260</v>
      </c>
      <c r="C1229" s="14" t="s">
        <v>2313</v>
      </c>
      <c r="D1229" s="14" t="s">
        <v>349</v>
      </c>
      <c r="E1229" s="14" t="s">
        <v>2313</v>
      </c>
      <c r="F1229" s="14" t="s">
        <v>2260</v>
      </c>
      <c r="G1229" t="str">
        <f t="shared" si="38"/>
        <v>GUAY</v>
      </c>
      <c r="H1229" t="str">
        <f t="shared" si="39"/>
        <v>GUAY</v>
      </c>
    </row>
  </sheetData>
  <pageMargins left="0" right="0" top="0.39374999999999999" bottom="0.39374999999999999" header="0" footer="0"/>
  <pageSetup paperSize="9" orientation="portrait" horizontalDpi="300" verticalDpi="300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56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181</vt:i4>
      </vt:variant>
    </vt:vector>
  </HeadingPairs>
  <TitlesOfParts>
    <vt:vector size="185" baseType="lpstr">
      <vt:lpstr>Datos de los vídeos</vt:lpstr>
      <vt:lpstr>Familia</vt:lpstr>
      <vt:lpstr>Ciclo</vt:lpstr>
      <vt:lpstr>Módulos</vt:lpstr>
      <vt:lpstr>_FME205</vt:lpstr>
      <vt:lpstr>_FME305</vt:lpstr>
      <vt:lpstr>_MSP304</vt:lpstr>
      <vt:lpstr>_SAN201</vt:lpstr>
      <vt:lpstr>_SAN302</vt:lpstr>
      <vt:lpstr>ADG</vt:lpstr>
      <vt:lpstr>ADGB01</vt:lpstr>
      <vt:lpstr>ADGM01</vt:lpstr>
      <vt:lpstr>ADGS01</vt:lpstr>
      <vt:lpstr>ADGS02</vt:lpstr>
      <vt:lpstr>AFD</vt:lpstr>
      <vt:lpstr>AFDM01</vt:lpstr>
      <vt:lpstr>AFDM02</vt:lpstr>
      <vt:lpstr>AFDM03</vt:lpstr>
      <vt:lpstr>AFDM04</vt:lpstr>
      <vt:lpstr>AFDM05</vt:lpstr>
      <vt:lpstr>AFDM06</vt:lpstr>
      <vt:lpstr>AFDM07</vt:lpstr>
      <vt:lpstr>AFDM08</vt:lpstr>
      <vt:lpstr>AFDM09</vt:lpstr>
      <vt:lpstr>AFDM10</vt:lpstr>
      <vt:lpstr>AFDM11</vt:lpstr>
      <vt:lpstr>AFDS01</vt:lpstr>
      <vt:lpstr>AFDS02</vt:lpstr>
      <vt:lpstr>AGA</vt:lpstr>
      <vt:lpstr>AGAB01</vt:lpstr>
      <vt:lpstr>AGAB02</vt:lpstr>
      <vt:lpstr>AGAB03</vt:lpstr>
      <vt:lpstr>AGAM02</vt:lpstr>
      <vt:lpstr>AGAM03</vt:lpstr>
      <vt:lpstr>AGAM04</vt:lpstr>
      <vt:lpstr>AGAS01</vt:lpstr>
      <vt:lpstr>AGAS02</vt:lpstr>
      <vt:lpstr>AGRB01</vt:lpstr>
      <vt:lpstr>Ciclo!Área_de_extracción</vt:lpstr>
      <vt:lpstr>ARG</vt:lpstr>
      <vt:lpstr>ARGM01</vt:lpstr>
      <vt:lpstr>ARGM02</vt:lpstr>
      <vt:lpstr>ARGM03</vt:lpstr>
      <vt:lpstr>ARGS01</vt:lpstr>
      <vt:lpstr>ARGS02</vt:lpstr>
      <vt:lpstr>CICLOS</vt:lpstr>
      <vt:lpstr>COM</vt:lpstr>
      <vt:lpstr>COMB01</vt:lpstr>
      <vt:lpstr>COMM01</vt:lpstr>
      <vt:lpstr>COMM02</vt:lpstr>
      <vt:lpstr>COMS01</vt:lpstr>
      <vt:lpstr>COMS02</vt:lpstr>
      <vt:lpstr>COMS03</vt:lpstr>
      <vt:lpstr>COMS04</vt:lpstr>
      <vt:lpstr>ELE</vt:lpstr>
      <vt:lpstr>ELEB01</vt:lpstr>
      <vt:lpstr>ELEB02</vt:lpstr>
      <vt:lpstr>ELEM01</vt:lpstr>
      <vt:lpstr>ELEM02</vt:lpstr>
      <vt:lpstr>ELES01</vt:lpstr>
      <vt:lpstr>ELES02</vt:lpstr>
      <vt:lpstr>ELES03</vt:lpstr>
      <vt:lpstr>ELES04</vt:lpstr>
      <vt:lpstr>ELES05</vt:lpstr>
      <vt:lpstr>ENA</vt:lpstr>
      <vt:lpstr>ENAM01</vt:lpstr>
      <vt:lpstr>ENAS01</vt:lpstr>
      <vt:lpstr>ENAS03</vt:lpstr>
      <vt:lpstr>ENAS04</vt:lpstr>
      <vt:lpstr>EOC</vt:lpstr>
      <vt:lpstr>EOCB01</vt:lpstr>
      <vt:lpstr>EOCM02</vt:lpstr>
      <vt:lpstr>EOCS01</vt:lpstr>
      <vt:lpstr>EOCS02</vt:lpstr>
      <vt:lpstr>EOCS03</vt:lpstr>
      <vt:lpstr>FAMILIAS</vt:lpstr>
      <vt:lpstr>FME</vt:lpstr>
      <vt:lpstr>FMEB01</vt:lpstr>
      <vt:lpstr>FMEB02</vt:lpstr>
      <vt:lpstr>FMEM01</vt:lpstr>
      <vt:lpstr>FMEM02</vt:lpstr>
      <vt:lpstr>FMES01</vt:lpstr>
      <vt:lpstr>FMES02</vt:lpstr>
      <vt:lpstr>FMES03</vt:lpstr>
      <vt:lpstr>HOT</vt:lpstr>
      <vt:lpstr>HOTB01</vt:lpstr>
      <vt:lpstr>HOTB02</vt:lpstr>
      <vt:lpstr>HOTM01</vt:lpstr>
      <vt:lpstr>HOTM02</vt:lpstr>
      <vt:lpstr>HOTS01</vt:lpstr>
      <vt:lpstr>HOTS02</vt:lpstr>
      <vt:lpstr>HOTS03</vt:lpstr>
      <vt:lpstr>HOTS04</vt:lpstr>
      <vt:lpstr>HOTS05</vt:lpstr>
      <vt:lpstr>IFC</vt:lpstr>
      <vt:lpstr>IFCB01</vt:lpstr>
      <vt:lpstr>IFCB02</vt:lpstr>
      <vt:lpstr>IFCM01</vt:lpstr>
      <vt:lpstr>IFCS01</vt:lpstr>
      <vt:lpstr>IFCS02</vt:lpstr>
      <vt:lpstr>IFCS03</vt:lpstr>
      <vt:lpstr>IMA</vt:lpstr>
      <vt:lpstr>IMAM03</vt:lpstr>
      <vt:lpstr>IMAM12</vt:lpstr>
      <vt:lpstr>IMAS01</vt:lpstr>
      <vt:lpstr>IMAS03</vt:lpstr>
      <vt:lpstr>IMP</vt:lpstr>
      <vt:lpstr>IMPB01</vt:lpstr>
      <vt:lpstr>IMPM01</vt:lpstr>
      <vt:lpstr>IMPM02</vt:lpstr>
      <vt:lpstr>IMPS01</vt:lpstr>
      <vt:lpstr>IMPS02</vt:lpstr>
      <vt:lpstr>IMPS03</vt:lpstr>
      <vt:lpstr>IMPS04</vt:lpstr>
      <vt:lpstr>IMPS05</vt:lpstr>
      <vt:lpstr>IMS</vt:lpstr>
      <vt:lpstr>IMSM01</vt:lpstr>
      <vt:lpstr>IMSS01</vt:lpstr>
      <vt:lpstr>IMSS02</vt:lpstr>
      <vt:lpstr>IMSS03</vt:lpstr>
      <vt:lpstr>IMSS04</vt:lpstr>
      <vt:lpstr>IMSS05</vt:lpstr>
      <vt:lpstr>INA</vt:lpstr>
      <vt:lpstr>INAB01</vt:lpstr>
      <vt:lpstr>INAB02</vt:lpstr>
      <vt:lpstr>INAM01</vt:lpstr>
      <vt:lpstr>INAM02</vt:lpstr>
      <vt:lpstr>INAS01</vt:lpstr>
      <vt:lpstr>INAS02</vt:lpstr>
      <vt:lpstr>Integrados</vt:lpstr>
      <vt:lpstr>MAM</vt:lpstr>
      <vt:lpstr>MAMB01</vt:lpstr>
      <vt:lpstr>MAMM01</vt:lpstr>
      <vt:lpstr>MAMM02</vt:lpstr>
      <vt:lpstr>MAMS01</vt:lpstr>
      <vt:lpstr>MODULOS</vt:lpstr>
      <vt:lpstr>Ninguno</vt:lpstr>
      <vt:lpstr>QUI</vt:lpstr>
      <vt:lpstr>QUIM01</vt:lpstr>
      <vt:lpstr>QUIM02</vt:lpstr>
      <vt:lpstr>QUIS01</vt:lpstr>
      <vt:lpstr>QUIS02</vt:lpstr>
      <vt:lpstr>QUIS03</vt:lpstr>
      <vt:lpstr>SAN</vt:lpstr>
      <vt:lpstr>SANM01</vt:lpstr>
      <vt:lpstr>SANM02</vt:lpstr>
      <vt:lpstr>SANS01</vt:lpstr>
      <vt:lpstr>SANS02</vt:lpstr>
      <vt:lpstr>SANS03</vt:lpstr>
      <vt:lpstr>SANS04</vt:lpstr>
      <vt:lpstr>SANS05</vt:lpstr>
      <vt:lpstr>SANS06</vt:lpstr>
      <vt:lpstr>SANS07</vt:lpstr>
      <vt:lpstr>SANS08</vt:lpstr>
      <vt:lpstr>SANS09</vt:lpstr>
      <vt:lpstr>SANS202</vt:lpstr>
      <vt:lpstr>SEA</vt:lpstr>
      <vt:lpstr>SEAM01</vt:lpstr>
      <vt:lpstr>SEAS01</vt:lpstr>
      <vt:lpstr>SEAS03</vt:lpstr>
      <vt:lpstr>SRT</vt:lpstr>
      <vt:lpstr>SSC</vt:lpstr>
      <vt:lpstr>SSCM01</vt:lpstr>
      <vt:lpstr>SSCS01</vt:lpstr>
      <vt:lpstr>SSCS02</vt:lpstr>
      <vt:lpstr>SSCS03</vt:lpstr>
      <vt:lpstr>SSCS04</vt:lpstr>
      <vt:lpstr>SSCS05</vt:lpstr>
      <vt:lpstr>SUBTITULO</vt:lpstr>
      <vt:lpstr>TCP</vt:lpstr>
      <vt:lpstr>TCPB01</vt:lpstr>
      <vt:lpstr>TCPB02</vt:lpstr>
      <vt:lpstr>TCPM01</vt:lpstr>
      <vt:lpstr>TCPS01</vt:lpstr>
      <vt:lpstr>TCPS04</vt:lpstr>
      <vt:lpstr>TMV</vt:lpstr>
      <vt:lpstr>TMVB01</vt:lpstr>
      <vt:lpstr>TMVM01</vt:lpstr>
      <vt:lpstr>TMVM02</vt:lpstr>
      <vt:lpstr>TMVM03</vt:lpstr>
      <vt:lpstr>TMVM05</vt:lpstr>
      <vt:lpstr>TMVM06</vt:lpstr>
      <vt:lpstr>TMVS01</vt:lpstr>
      <vt:lpstr>TMVS03</vt:lpstr>
      <vt:lpstr>TMVS06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UREÑA LARA, FERNANDO</dc:creator>
  <dc:description/>
  <cp:lastModifiedBy>Alonso Nuño, M.Esther</cp:lastModifiedBy>
  <cp:revision>21</cp:revision>
  <dcterms:created xsi:type="dcterms:W3CDTF">2022-12-23T13:56:00Z</dcterms:created>
  <dcterms:modified xsi:type="dcterms:W3CDTF">2023-11-28T06:49:27Z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3082-11.1.0.8392</vt:lpwstr>
  </property>
</Properties>
</file>